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<sst xmlns="http://schemas.openxmlformats.org/spreadsheetml/2006/main" count="19" uniqueCount="17">
  <si>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雅安文旅集团
2025年度公开招聘人员综合成绩排名及体检、考察人员名单</t>
  </si>
  <si>
    <t>序号</t>
  </si>
  <si>
    <t>公司</t>
  </si>
  <si>
    <t>报考岗位</t>
  </si>
  <si>
    <t>姓名</t>
  </si>
  <si>
    <t>笔试成绩</t>
  </si>
  <si>
    <t>笔试
折合成绩</t>
  </si>
  <si>
    <t>面试
成绩</t>
  </si>
  <si>
    <t>面试折合成绩</t>
  </si>
  <si>
    <t>综合
得分</t>
  </si>
  <si>
    <t>排名</t>
  </si>
  <si>
    <t>备注</t>
  </si>
  <si>
    <t>雅安博雅农旅发展有限责任公司</t>
  </si>
  <si>
    <t>综合运营管理人员</t>
  </si>
  <si>
    <t>冯慧敏</t>
  </si>
  <si>
    <t>进入体检、考察</t>
  </si>
  <si>
    <t>郭瑶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</si>
</sst>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workbookViewId="0">
      <selection activeCell="K3" sqref="K3"/>
    </sheetView>
  </sheetViews>
  <sheetFormatPr defaultColWidth="9" defaultRowHeight="13.5" outlineLevelRow="3"/>
  <cols>
    <col min="2" max="2" width="21.375" customWidth="1"/>
    <col min="3" max="3" width="15.375" customWidth="1"/>
    <col min="4" max="4" width="13.25" customWidth="1"/>
    <col min="6" max="6" width="11.75" customWidth="1"/>
    <col min="8" max="8" width="11.125" customWidth="1"/>
    <col min="9" max="9" width="11.625" customWidth="1"/>
    <col min="11" max="11" width="12.25" customWidth="1"/>
  </cols>
  <sheetData>
    <row r="1" ht="72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51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2" customFormat="1" ht="66" customHeight="1" spans="1:11">
      <c r="A3" s="6">
        <v>1</v>
      </c>
      <c r="B3" s="6" t="s">
        <v>12</v>
      </c>
      <c r="C3" s="6" t="s">
        <v>13</v>
      </c>
      <c r="D3" s="7" t="s">
        <v>14</v>
      </c>
      <c r="E3" s="7">
        <v>81</v>
      </c>
      <c r="F3" s="7">
        <f>E3/2</f>
        <v>40.5</v>
      </c>
      <c r="G3" s="6">
        <v>82</v>
      </c>
      <c r="H3" s="6">
        <f>G3/2</f>
        <v>41</v>
      </c>
      <c r="I3" s="6">
        <f>H3+F3</f>
        <v>81.5</v>
      </c>
      <c r="J3" s="8">
        <f>RANK(I3,$I$3:$I$4)</f>
        <v>1</v>
      </c>
      <c r="K3" s="6" t="s">
        <v>15</v>
      </c>
    </row>
    <row r="4" s="2" customFormat="1" ht="66" customHeight="1" spans="1:11">
      <c r="A4" s="6">
        <v>2</v>
      </c>
      <c r="B4" s="6" t="s">
        <v>12</v>
      </c>
      <c r="C4" s="6" t="s">
        <v>13</v>
      </c>
      <c r="D4" s="7" t="s">
        <v>16</v>
      </c>
      <c r="E4" s="7">
        <v>72</v>
      </c>
      <c r="F4" s="7">
        <f>E4/2</f>
        <v>36</v>
      </c>
      <c r="G4" s="6">
        <v>87.2</v>
      </c>
      <c r="H4" s="6">
        <f>G4/2</f>
        <v>43.6</v>
      </c>
      <c r="I4" s="6">
        <f>H4+F4</f>
        <v>79.6</v>
      </c>
      <c r="J4" s="8">
        <f>RANK(I4,$I$3:$I$4)</f>
        <v>2</v>
      </c>
      <c r="K4" s="6"/>
    </row>
  </sheetData>
  <mergeCells count="1">
    <mergeCell ref="A1:K1"/>
  </mergeCells>
  <pageMargins left="0.511805555555556" right="0.156944444444444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Frank</cp:lastModifiedBy>
  <dcterms:created xsi:type="dcterms:W3CDTF">2025-09-22T00:47:21Z</dcterms:created>
  <dcterms:modified xsi:type="dcterms:W3CDTF">2025-09-22T01:33:58Z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5F809669249341C2BBD854D8BCEDA6B4_11</vt:lpwstr>
  </property>
  <property fmtid="{D5CDD505-2E9C-101B-9397-08002B2CF9AE}" pid="3" name="KSOProductBuildVer">
    <vt:lpwstr>2052-12.1.0.22529</vt:lpwstr>
  </property>
</Properties>
</file>