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50" windowHeight="7000" activeTab="2"/>
  </bookViews>
  <sheets>
    <sheet name="泥工农民工工资发放花名册" sheetId="1" r:id="rId1"/>
    <sheet name="泥工农民工用工计酬表" sheetId="3" r:id="rId2"/>
    <sheet name="泥工农民工考勤表"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<sst xmlns="http://schemas.openxmlformats.org/spreadsheetml/2006/main" count="98" uniqueCount="46">
  <si>
    <t xml:space="preserve">农民工工资发放花名册
</t>
  </si>
  <si>
    <t>班（组）名称： 泥工                          （   2025 年12月 1 日至    2025 年12月31日）           填报时间：  2026年1月20 日</t>
  </si>
  <si>
    <t>序号</t>
  </si>
  <si>
    <t>姓名</t>
  </si>
  <si>
    <t>性别</t>
  </si>
  <si>
    <t>身份证号码</t>
  </si>
  <si>
    <t>联系电话</t>
  </si>
  <si>
    <t>银行卡卡号</t>
  </si>
  <si>
    <t>标价
（单价/天）</t>
  </si>
  <si>
    <t>出勤天数</t>
  </si>
  <si>
    <t>完成工作量</t>
  </si>
  <si>
    <t>应发工资
（元）</t>
  </si>
  <si>
    <t>实发工资
（元）</t>
  </si>
  <si>
    <t>个人确认签字</t>
  </si>
  <si>
    <t>领款签字</t>
  </si>
  <si>
    <t>备注</t>
  </si>
  <si>
    <t>刘如刚</t>
  </si>
  <si>
    <t>男</t>
  </si>
  <si>
    <t>510131197410245011</t>
  </si>
  <si>
    <t>15308022942</t>
  </si>
  <si>
    <t>6217003700001710157</t>
  </si>
  <si>
    <t>山兵</t>
  </si>
  <si>
    <t>513126198410050413</t>
  </si>
  <si>
    <t>17738255856</t>
  </si>
  <si>
    <t>6214591682010311752</t>
  </si>
  <si>
    <t>合计</t>
  </si>
  <si>
    <t>班（组）负责人签字按手印</t>
  </si>
  <si>
    <t>专业建筑企业（或劳务公司）审核签字并盖章</t>
  </si>
  <si>
    <t>施工总包单位劳资专管员审核签字</t>
  </si>
  <si>
    <t>施工总包单位项目经理审核签字并盖章</t>
  </si>
  <si>
    <t>注：1.每月报送上月《农民工工资发放花名册》，若遇法定节假日或周某休息日则顺延；2.报送之前须进行公示，经农民工本人审核确定并在个人确认签字栏签字按手印后送劳务、专业分包单位审核签字并盖章，最后送项目部审核签字并盖章后连同《考勤表》一并送市或县人社部门或行业主管部门（住建、交通、水利等）备案；3.农民工工资实行按月足额支付，特殊情况可适当延长，但最长不超过1个月；4.工期在3个月以上的须办理银行卡，委托银行发放，相反可实行现金发放，并在备注栏注明；5.工程竣工验收清场前，无条件足额支付完所有农民工工资；6.报送三表时同时报送施工总承包单位每月请款资料与建设单位向专户转账凭证。</t>
  </si>
  <si>
    <t xml:space="preserve">                                             </t>
  </si>
  <si>
    <t xml:space="preserve">                     </t>
  </si>
  <si>
    <t>农民工工作量表</t>
  </si>
  <si>
    <t xml:space="preserve">班（组）名称： 泥工                            （   2025 年12月 1 日至    2025 年12月31日）      </t>
  </si>
  <si>
    <t>从事工种</t>
  </si>
  <si>
    <t>单价/天）</t>
  </si>
  <si>
    <t>本月工作量</t>
  </si>
  <si>
    <t>泥工</t>
  </si>
  <si>
    <t xml:space="preserve">    注：1.工程开工10日内将报送《农民工用工计酬表》；2.报送之前须经农民工本人审核确定，并在由本人在确认签字栏签字按手印后送用工单位审核签字并盖章，最后送项目部审核签字并盖章后报送人社部门备案；3.若遇人员增加,应在当天将增加人员基本情况添加到表内；4.若人员用工时间终止,用工单位应及时在用工终止时间栏内注明时间。</t>
  </si>
  <si>
    <t xml:space="preserve">农民工考勤表
</t>
  </si>
  <si>
    <t xml:space="preserve">班（组）名称：泥工                （   2025 年12月 1 日至    2025 年12月31日）            </t>
  </si>
  <si>
    <t>出勤具体情况</t>
  </si>
  <si>
    <t>合计出勤天数</t>
  </si>
  <si>
    <t>√</t>
  </si>
  <si>
    <t xml:space="preserve">    注：1.每月10日前报送上月《农民工考勤表》，若遇法定节假日或周某休息日则顺延；2.报送之前须进行公示，经农民工本人审核确定并在个人确认签字栏签字按手印后送专业建筑企业（或劳务公司）审核签字并盖章，最后送项目部审核签字并盖章后连同《考勤表》一并送市或县联席办备案；3.严格考勤，如实记录考勤情况，不得弄虚作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</si>
</sst>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8"/>
      <color theme="1"/>
      <name val="方正小标宋简体"/>
      <charset val="134"/>
    </font>
    <font>
      <sz val="11"/>
      <color theme="1"/>
      <name val="仿宋_GB2312"/>
      <charset val="134"/>
    </font>
    <font>
      <b/>
      <sz val="11"/>
      <color theme="1"/>
      <name val="仿宋_GB2312"/>
      <charset val="134"/>
    </font>
    <font>
      <sz val="12"/>
      <name val="宋体"/>
      <charset val="134"/>
    </font>
    <font>
      <sz val="10"/>
      <color theme="1"/>
      <name val="宋体"/>
      <charset val="134"/>
      <scheme val="minor"/>
    </font>
    <font>
      <sz val="10"/>
      <color theme="1"/>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4" borderId="12" applyNumberFormat="0" applyAlignment="0" applyProtection="0">
      <alignment vertical="center"/>
    </xf>
    <xf numFmtId="0" fontId="16" fillId="5" borderId="13" applyNumberFormat="0" applyAlignment="0" applyProtection="0">
      <alignment vertical="center"/>
    </xf>
    <xf numFmtId="0" fontId="17" fillId="5" borderId="12" applyNumberFormat="0" applyAlignment="0" applyProtection="0">
      <alignment vertical="center"/>
    </xf>
    <xf numFmtId="0" fontId="18" fillId="6"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46">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top" wrapText="1"/>
    </xf>
    <xf numFmtId="0" fontId="2" fillId="0" borderId="1" xfId="0" applyFont="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0" fillId="0" borderId="3" xfId="0" applyBorder="1" applyAlignment="1">
      <alignment horizontal="center" vertical="center"/>
    </xf>
    <xf numFmtId="49" fontId="4" fillId="0" borderId="3" xfId="0" applyNumberFormat="1" applyFont="1" applyFill="1" applyBorder="1" applyAlignment="1">
      <alignment horizontal="center" vertical="center"/>
    </xf>
    <xf numFmtId="0" fontId="0" fillId="0" borderId="3" xfId="0" applyBorder="1" applyAlignment="1">
      <alignment horizontal="center" vertical="center" wrapText="1"/>
    </xf>
    <xf numFmtId="0" fontId="0" fillId="0" borderId="3" xfId="0" applyBorder="1" applyAlignment="1">
      <alignment horizontal="center" vertical="top"/>
    </xf>
    <xf numFmtId="0" fontId="0" fillId="2" borderId="3" xfId="0" applyFill="1" applyBorder="1" applyAlignment="1">
      <alignment horizontal="center" vertical="center" wrapText="1"/>
    </xf>
    <xf numFmtId="0" fontId="5" fillId="0" borderId="3" xfId="0" applyFont="1" applyFill="1" applyBorder="1" applyAlignment="1">
      <alignment horizontal="center" vertical="center" wrapText="1"/>
    </xf>
    <xf numFmtId="0" fontId="0" fillId="2" borderId="3" xfId="0" applyFill="1" applyBorder="1" applyAlignment="1">
      <alignment horizontal="center" vertical="top"/>
    </xf>
    <xf numFmtId="0" fontId="0" fillId="0" borderId="3" xfId="0" applyBorder="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6" fillId="0" borderId="8" xfId="0" applyFont="1" applyBorder="1" applyAlignment="1">
      <alignment horizontal="left" vertical="center" wrapText="1"/>
    </xf>
    <xf numFmtId="0" fontId="1" fillId="0" borderId="0" xfId="0" applyFont="1" applyAlignment="1">
      <alignment horizontal="center" vertical="center" wrapText="1"/>
    </xf>
    <xf numFmtId="0" fontId="2" fillId="0" borderId="0" xfId="0" applyFont="1" applyBorder="1" applyAlignment="1">
      <alignment horizontal="left"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49" fontId="4" fillId="2" borderId="3" xfId="0" applyNumberFormat="1" applyFont="1" applyFill="1" applyBorder="1" applyAlignment="1">
      <alignment vertical="center"/>
    </xf>
    <xf numFmtId="0" fontId="0" fillId="0" borderId="3" xfId="0" applyBorder="1" applyAlignment="1">
      <alignment vertical="top"/>
    </xf>
    <xf numFmtId="49" fontId="4" fillId="0" borderId="3" xfId="0" applyNumberFormat="1" applyFont="1" applyFill="1" applyBorder="1" applyAlignment="1">
      <alignment vertical="center"/>
    </xf>
    <xf numFmtId="0" fontId="2" fillId="0" borderId="3" xfId="0" applyFont="1" applyBorder="1" applyAlignment="1">
      <alignment horizontal="center" vertical="center" wrapText="1"/>
    </xf>
    <xf numFmtId="0" fontId="2" fillId="0" borderId="3" xfId="0" applyFont="1" applyBorder="1" applyAlignment="1">
      <alignment vertical="center" wrapText="1"/>
    </xf>
    <xf numFmtId="0" fontId="2" fillId="0" borderId="6" xfId="0" applyFont="1" applyBorder="1" applyAlignment="1">
      <alignment vertical="center" wrapText="1"/>
    </xf>
    <xf numFmtId="0" fontId="1" fillId="0" borderId="0" xfId="0" applyFont="1" applyAlignment="1">
      <alignment horizontal="center" vertical="top"/>
    </xf>
    <xf numFmtId="0" fontId="1" fillId="0" borderId="0" xfId="0" applyFont="1" applyAlignment="1">
      <alignment horizontal="center" vertical="center"/>
    </xf>
    <xf numFmtId="0" fontId="2" fillId="0" borderId="5" xfId="0" applyFont="1" applyBorder="1" applyAlignment="1">
      <alignment horizontal="left" vertical="center"/>
    </xf>
    <xf numFmtId="0" fontId="2" fillId="0" borderId="7" xfId="0" applyFont="1" applyBorder="1" applyAlignment="1">
      <alignment horizontal="left" vertical="center"/>
    </xf>
    <xf numFmtId="0" fontId="2" fillId="0" borderId="6" xfId="0" applyFont="1" applyBorder="1" applyAlignment="1">
      <alignment horizontal="left" vertical="center"/>
    </xf>
    <xf numFmtId="0" fontId="3" fillId="0" borderId="3" xfId="0" applyFont="1" applyFill="1" applyBorder="1" applyAlignment="1">
      <alignment horizontal="center" vertical="center" wrapText="1"/>
    </xf>
    <xf numFmtId="0" fontId="0" fillId="0" borderId="3" xfId="0" applyFill="1"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4" fillId="0" borderId="3" xfId="0" applyFont="1" applyFill="1" applyBorder="1" applyAlignment="1">
      <alignment horizontal="center" vertical="center"/>
    </xf>
    <xf numFmtId="0" fontId="2" fillId="0" borderId="3" xfId="0" applyFont="1" applyFill="1" applyBorder="1" applyAlignment="1">
      <alignment horizontal="center" vertical="center" wrapText="1"/>
    </xf>
    <xf numFmtId="0" fontId="0" fillId="0" borderId="5" xfId="0" applyBorder="1" applyAlignment="1">
      <alignment vertical="top"/>
    </xf>
    <xf numFmtId="0" fontId="0" fillId="0" borderId="6" xfId="0" applyBorder="1" applyAlignment="1">
      <alignment vertical="top"/>
    </xf>
    <xf numFmtId="0" fontId="6" fillId="0" borderId="5" xfId="0" applyFont="1" applyBorder="1" applyAlignment="1">
      <alignment horizontal="left" vertical="center" wrapText="1"/>
    </xf>
    <xf numFmtId="0" fontId="6" fillId="0" borderId="7" xfId="0" applyFont="1" applyBorder="1" applyAlignment="1">
      <alignment horizontal="left" vertical="center" wrapText="1"/>
    </xf>
    <xf numFmtId="0" fontId="6" fillId="0" borderId="6" xfId="0" applyFont="1" applyBorder="1" applyAlignment="1">
      <alignment horizontal="left" vertical="center" wrapText="1"/>
    </xf>
    <xf numFmtId="0" fontId="4" fillId="0" borderId="3" xfId="0" applyFont="1" applyFill="1" applyBorder="1" applyAlignment="1" quotePrefix="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2"/>
  <sheetViews>
    <sheetView workbookViewId="0">
      <selection activeCell="D7" sqref="D7"/>
    </sheetView>
  </sheetViews>
  <sheetFormatPr defaultColWidth="9" defaultRowHeight="14"/>
  <cols>
    <col min="1" max="1" width="4.22727272727273" customWidth="1"/>
    <col min="2" max="2" width="7.10909090909091" customWidth="1"/>
    <col min="3" max="3" width="4.44545454545455" customWidth="1"/>
    <col min="4" max="4" width="21.6636363636364" customWidth="1"/>
    <col min="5" max="5" width="12.5" customWidth="1"/>
    <col min="6" max="6" width="21.1272727272727" customWidth="1"/>
    <col min="7" max="7" width="7.10909090909091" customWidth="1"/>
    <col min="8" max="8" width="6.5" customWidth="1"/>
    <col min="9" max="9" width="7.63636363636364" customWidth="1"/>
    <col min="10" max="10" width="9.75454545454545" customWidth="1"/>
    <col min="11" max="11" width="9.38181818181818" customWidth="1"/>
    <col min="12" max="12" width="3.5" hidden="1" customWidth="1"/>
    <col min="13" max="13" width="8.77272727272727" customWidth="1"/>
    <col min="14" max="14" width="11.5" customWidth="1"/>
    <col min="15" max="15" width="9" hidden="1" customWidth="1"/>
    <col min="16" max="16" width="11.3727272727273" customWidth="1"/>
    <col min="17" max="17" width="13.2545454545455" customWidth="1"/>
    <col min="18" max="18" width="17.6272727272727" customWidth="1"/>
  </cols>
  <sheetData>
    <row r="1" ht="25.5" customHeight="1" spans="1:16">
      <c r="B1" s="2" t="s">
        <v>0</v>
      </c>
      <c r="C1" s="30"/>
      <c r="D1" s="30"/>
      <c r="E1" s="30"/>
      <c r="F1" s="30"/>
      <c r="G1" s="30"/>
      <c r="H1" s="30"/>
      <c r="I1" s="30"/>
      <c r="J1" s="30"/>
      <c r="K1" s="30"/>
      <c r="L1" s="30"/>
      <c r="M1" s="30"/>
      <c r="N1" s="30"/>
      <c r="O1" s="30"/>
      <c r="P1" s="31"/>
    </row>
    <row r="2" ht="23.25" customHeight="1" spans="1:16">
      <c r="A2" s="32" t="s">
        <v>1</v>
      </c>
      <c r="B2" s="33"/>
      <c r="C2" s="33"/>
      <c r="D2" s="33"/>
      <c r="E2" s="33"/>
      <c r="F2" s="33"/>
      <c r="G2" s="33"/>
      <c r="H2" s="33"/>
      <c r="I2" s="33"/>
      <c r="J2" s="33"/>
      <c r="K2" s="33"/>
      <c r="L2" s="33"/>
      <c r="M2" s="33"/>
      <c r="N2" s="33"/>
      <c r="O2" s="33"/>
      <c r="P2" s="34"/>
    </row>
    <row r="3" ht="41.25" customHeight="1" spans="1:16">
      <c r="A3" s="6" t="s">
        <v>2</v>
      </c>
      <c r="B3" s="6" t="s">
        <v>3</v>
      </c>
      <c r="C3" s="6" t="s">
        <v>4</v>
      </c>
      <c r="D3" s="6" t="s">
        <v>5</v>
      </c>
      <c r="E3" s="6" t="s">
        <v>6</v>
      </c>
      <c r="F3" s="35" t="s">
        <v>7</v>
      </c>
      <c r="G3" s="6" t="s">
        <v>8</v>
      </c>
      <c r="H3" s="6" t="s">
        <v>9</v>
      </c>
      <c r="I3" s="6" t="s">
        <v>10</v>
      </c>
      <c r="J3" s="6" t="s">
        <v>11</v>
      </c>
      <c r="K3" s="22" t="s">
        <v>12</v>
      </c>
      <c r="L3" s="23"/>
      <c r="M3" s="6" t="s">
        <v>13</v>
      </c>
      <c r="N3" s="22" t="s">
        <v>14</v>
      </c>
      <c r="O3" s="23"/>
      <c r="P3" s="6" t="s">
        <v>15</v>
      </c>
    </row>
    <row r="4" ht="24" customHeight="1" spans="1:16">
      <c r="A4" s="8">
        <v>1</v>
      </c>
      <c r="B4" s="9" t="s">
        <v>16</v>
      </c>
      <c r="C4" s="9" t="s">
        <v>17</v>
      </c>
      <c r="D4" s="9" t="s">
        <v>18</v>
      </c>
      <c r="E4" s="9" t="s">
        <v>19</v>
      </c>
      <c r="F4" s="9" t="s">
        <v>20</v>
      </c>
      <c r="G4" s="10">
        <v>280</v>
      </c>
      <c r="H4" s="10">
        <v>18</v>
      </c>
      <c r="I4" s="10"/>
      <c r="J4" s="36">
        <f>H4*G4</f>
        <v>5040</v>
      </c>
      <c r="K4" s="37">
        <f>H4*G4</f>
        <v>5040</v>
      </c>
      <c r="L4" s="38"/>
      <c r="M4" s="10"/>
      <c r="N4" s="37"/>
      <c r="O4" s="38"/>
      <c r="P4" s="10"/>
    </row>
    <row r="5" ht="24" customHeight="1" spans="1:16">
      <c r="A5" s="8">
        <v>2</v>
      </c>
      <c r="B5" s="26" t="s">
        <v>21</v>
      </c>
      <c r="C5" s="26" t="s">
        <v>17</v>
      </c>
      <c r="D5" s="9" t="s">
        <v>22</v>
      </c>
      <c r="E5" s="9" t="s">
        <v>23</v>
      </c>
      <c r="F5" s="46" t="s">
        <v>24</v>
      </c>
      <c r="G5" s="11">
        <v>280</v>
      </c>
      <c r="H5" s="11">
        <v>2</v>
      </c>
      <c r="I5" s="11"/>
      <c r="J5" s="36">
        <f>H5*G5</f>
        <v>560</v>
      </c>
      <c r="K5" s="37">
        <f>H5*G5</f>
        <v>560</v>
      </c>
      <c r="L5" s="38"/>
      <c r="M5" s="10"/>
      <c r="N5" s="37"/>
      <c r="O5" s="38"/>
      <c r="P5" s="10"/>
    </row>
    <row r="6" ht="24" customHeight="1" spans="1:16">
      <c r="A6" s="8"/>
      <c r="B6" s="40"/>
      <c r="C6" s="10"/>
      <c r="D6" s="9"/>
      <c r="E6" s="9"/>
      <c r="F6" s="9"/>
      <c r="G6" s="10"/>
      <c r="H6" s="14"/>
      <c r="I6" s="14"/>
      <c r="J6" s="36"/>
      <c r="K6" s="37"/>
      <c r="L6" s="38"/>
      <c r="M6" s="25"/>
      <c r="N6" s="41"/>
      <c r="O6" s="42"/>
      <c r="P6" s="25"/>
    </row>
    <row r="7" ht="24" customHeight="1" spans="1:16">
      <c r="A7" s="8"/>
      <c r="B7" s="9"/>
      <c r="C7" s="10"/>
      <c r="D7" s="9"/>
      <c r="E7" s="9"/>
      <c r="F7" s="9"/>
      <c r="G7" s="10"/>
      <c r="H7" s="12"/>
      <c r="I7" s="12"/>
      <c r="J7" s="36"/>
      <c r="K7" s="37"/>
      <c r="L7" s="38"/>
      <c r="M7" s="10"/>
      <c r="N7" s="37"/>
      <c r="O7" s="38"/>
      <c r="P7" s="10"/>
    </row>
    <row r="8" ht="21" customHeight="1" spans="1:16">
      <c r="A8" s="25"/>
      <c r="B8" s="25" t="s">
        <v>25</v>
      </c>
      <c r="C8" s="25"/>
      <c r="D8" s="11"/>
      <c r="E8" s="11"/>
      <c r="F8" s="11"/>
      <c r="G8" s="11"/>
      <c r="H8" s="11">
        <f>SUM(H4:H7)</f>
        <v>20</v>
      </c>
      <c r="I8" s="11"/>
      <c r="J8" s="11">
        <f>SUM(J4:J7)</f>
        <v>5600</v>
      </c>
      <c r="K8" s="11">
        <f>SUM(K4:K7)</f>
        <v>5600</v>
      </c>
      <c r="L8" s="11">
        <f>SUM(L4:L7)</f>
        <v>0</v>
      </c>
      <c r="M8" s="25"/>
      <c r="N8" s="25"/>
      <c r="O8" s="25"/>
      <c r="P8" s="25"/>
    </row>
    <row r="9" s="1" customFormat="1" ht="54.75" customHeight="1" spans="1:16">
      <c r="A9" s="27" t="s">
        <v>26</v>
      </c>
      <c r="B9" s="27"/>
      <c r="C9" s="27"/>
      <c r="D9" s="27"/>
      <c r="E9" s="16" t="s">
        <v>27</v>
      </c>
      <c r="F9" s="27"/>
      <c r="G9" s="18" t="s">
        <v>28</v>
      </c>
      <c r="H9" s="17"/>
      <c r="I9" s="16"/>
      <c r="J9" s="17"/>
      <c r="K9" s="16" t="s">
        <v>29</v>
      </c>
      <c r="L9" s="18"/>
      <c r="M9" s="17"/>
      <c r="N9" s="16"/>
      <c r="O9" s="18"/>
      <c r="P9" s="17"/>
    </row>
    <row r="10" s="1" customFormat="1" ht="56.25" customHeight="1" spans="1:16">
      <c r="A10" s="43" t="s">
        <v>30</v>
      </c>
      <c r="B10" s="44"/>
      <c r="C10" s="44"/>
      <c r="D10" s="44"/>
      <c r="E10" s="44"/>
      <c r="F10" s="44"/>
      <c r="G10" s="44"/>
      <c r="H10" s="44"/>
      <c r="I10" s="44"/>
      <c r="J10" s="44"/>
      <c r="K10" s="44"/>
      <c r="L10" s="44"/>
      <c r="M10" s="44"/>
      <c r="N10" s="44"/>
      <c r="O10" s="44"/>
      <c r="P10" s="45"/>
    </row>
    <row r="11" spans="1:16">
      <c r="N11" t="s">
        <v>31</v>
      </c>
    </row>
    <row r="12" spans="1:16">
      <c r="N12" t="s">
        <v>32</v>
      </c>
    </row>
  </sheetData>
  <mergeCells count="16">
    <mergeCell ref="B1:O1"/>
    <mergeCell ref="A2:P2"/>
    <mergeCell ref="K3:L3"/>
    <mergeCell ref="N3:O3"/>
    <mergeCell ref="K4:L4"/>
    <mergeCell ref="N4:O4"/>
    <mergeCell ref="K5:L5"/>
    <mergeCell ref="K6:L6"/>
    <mergeCell ref="K7:L7"/>
    <mergeCell ref="N7:O7"/>
    <mergeCell ref="A9:C9"/>
    <mergeCell ref="G9:H9"/>
    <mergeCell ref="I9:J9"/>
    <mergeCell ref="K9:M9"/>
    <mergeCell ref="N9:P9"/>
    <mergeCell ref="A10:P10"/>
  </mergeCells>
  <dataValidations count="1">
    <dataValidation type="textLength" operator="equal" allowBlank="1" showInputMessage="1" showErrorMessage="1" error="身份证号必须是18位" sqref="D5 D7">
      <formula1>18</formula1>
    </dataValidation>
  </dataValidations>
  <printOptions horizontalCentered="1"/>
  <pageMargins left="0.51" right="0.51" top="0.75" bottom="0.55" header="0.31" footer="0.31"/>
  <pageSetup paperSize="9" scale="96"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
  <sheetViews>
    <sheetView workbookViewId="0">
      <selection activeCell="E7" sqref="E7"/>
    </sheetView>
  </sheetViews>
  <sheetFormatPr defaultColWidth="9" defaultRowHeight="14"/>
  <cols>
    <col min="1" max="1" width="4.88181818181818" customWidth="1"/>
    <col min="2" max="2" width="10.5" customWidth="1"/>
    <col min="3" max="3" width="5" customWidth="1"/>
    <col min="4" max="4" width="21.7727272727273" customWidth="1"/>
    <col min="5" max="5" width="15.6636363636364" customWidth="1"/>
    <col min="6" max="6" width="12.8909090909091" customWidth="1"/>
    <col min="7" max="7" width="13.3818181818182" customWidth="1"/>
    <col min="8" max="8" width="3.25454545454545" hidden="1" customWidth="1"/>
    <col min="9" max="9" width="12.5" customWidth="1"/>
    <col min="10" max="10" width="11.3818181818182" customWidth="1"/>
    <col min="11" max="11" width="12.3727272727273" customWidth="1"/>
  </cols>
  <sheetData>
    <row r="1" ht="26.25" customHeight="1" spans="1:11">
      <c r="A1" s="20" t="s">
        <v>33</v>
      </c>
      <c r="B1" s="20"/>
      <c r="C1" s="20"/>
      <c r="D1" s="20"/>
      <c r="E1" s="20"/>
      <c r="F1" s="20"/>
      <c r="G1" s="20"/>
      <c r="H1" s="20"/>
      <c r="I1" s="20"/>
      <c r="J1" s="20"/>
      <c r="K1" s="20"/>
    </row>
    <row r="2" ht="23.25" customHeight="1" spans="1:11">
      <c r="A2" s="21" t="s">
        <v>34</v>
      </c>
      <c r="B2" s="21"/>
      <c r="C2" s="21"/>
      <c r="D2" s="21"/>
      <c r="E2" s="21"/>
      <c r="F2" s="21"/>
      <c r="G2" s="21"/>
      <c r="H2" s="21"/>
      <c r="I2" s="21"/>
      <c r="J2" s="21"/>
      <c r="K2" s="21"/>
    </row>
    <row r="3" ht="43.5" customHeight="1" spans="1:11">
      <c r="A3" s="6" t="s">
        <v>2</v>
      </c>
      <c r="B3" s="6" t="s">
        <v>3</v>
      </c>
      <c r="C3" s="6" t="s">
        <v>4</v>
      </c>
      <c r="D3" s="6" t="s">
        <v>5</v>
      </c>
      <c r="E3" s="6" t="s">
        <v>6</v>
      </c>
      <c r="F3" s="6" t="s">
        <v>35</v>
      </c>
      <c r="G3" s="22" t="s">
        <v>36</v>
      </c>
      <c r="H3" s="23"/>
      <c r="I3" s="6" t="s">
        <v>37</v>
      </c>
      <c r="J3" s="6" t="s">
        <v>13</v>
      </c>
      <c r="K3" s="6" t="s">
        <v>15</v>
      </c>
    </row>
    <row r="4" ht="24" customHeight="1" spans="1:11">
      <c r="A4" s="8">
        <v>1</v>
      </c>
      <c r="B4" s="9" t="s">
        <v>16</v>
      </c>
      <c r="C4" s="9" t="s">
        <v>17</v>
      </c>
      <c r="D4" s="9" t="s">
        <v>18</v>
      </c>
      <c r="E4" s="9" t="s">
        <v>19</v>
      </c>
      <c r="F4" s="10" t="s">
        <v>38</v>
      </c>
      <c r="G4" s="10">
        <v>280</v>
      </c>
      <c r="H4" s="10"/>
      <c r="I4" s="10">
        <v>18</v>
      </c>
      <c r="J4" s="10"/>
      <c r="K4" s="10"/>
    </row>
    <row r="5" ht="24" customHeight="1" spans="1:11">
      <c r="A5" s="8">
        <v>2</v>
      </c>
      <c r="B5" s="9" t="s">
        <v>21</v>
      </c>
      <c r="C5" s="9" t="s">
        <v>17</v>
      </c>
      <c r="D5" s="9" t="s">
        <v>22</v>
      </c>
      <c r="E5" s="9" t="s">
        <v>23</v>
      </c>
      <c r="F5" s="10" t="s">
        <v>38</v>
      </c>
      <c r="G5" s="11">
        <v>280</v>
      </c>
      <c r="H5" s="10"/>
      <c r="I5" s="11">
        <v>2</v>
      </c>
      <c r="J5" s="10"/>
      <c r="K5" s="10"/>
    </row>
    <row r="6" ht="20.1" customHeight="1" spans="1:11">
      <c r="A6" s="8"/>
      <c r="B6" s="9"/>
      <c r="C6" s="9"/>
      <c r="D6" s="9"/>
      <c r="E6" s="9"/>
      <c r="F6" s="10"/>
      <c r="G6" s="11"/>
      <c r="H6" s="10"/>
      <c r="I6" s="11"/>
      <c r="J6" s="10"/>
      <c r="K6" s="10"/>
    </row>
    <row r="7" ht="20.1" customHeight="1" spans="1:11">
      <c r="A7" s="8"/>
      <c r="B7" s="9"/>
      <c r="C7" s="9"/>
      <c r="D7" s="9"/>
      <c r="E7" s="9"/>
      <c r="F7" s="10"/>
      <c r="G7" s="10"/>
      <c r="H7" s="10"/>
      <c r="I7" s="12"/>
      <c r="J7" s="10"/>
      <c r="K7" s="10"/>
    </row>
    <row r="8" ht="17.25" customHeight="1" spans="1:11">
      <c r="A8" s="8"/>
      <c r="B8" s="24" t="s">
        <v>25</v>
      </c>
      <c r="C8" s="25"/>
      <c r="D8" s="26"/>
      <c r="E8" s="26"/>
      <c r="F8" s="10"/>
      <c r="G8" s="11"/>
      <c r="H8" s="10"/>
      <c r="I8" s="11">
        <f>SUM(I4:I7)</f>
        <v>20</v>
      </c>
      <c r="J8" s="10"/>
      <c r="K8" s="10"/>
    </row>
    <row r="9" s="1" customFormat="1" ht="60" customHeight="1" spans="1:11">
      <c r="A9" s="16" t="s">
        <v>26</v>
      </c>
      <c r="B9" s="18"/>
      <c r="C9" s="17"/>
      <c r="D9" s="27"/>
      <c r="E9" s="28" t="s">
        <v>27</v>
      </c>
      <c r="F9" s="29"/>
      <c r="G9" s="27" t="s">
        <v>28</v>
      </c>
      <c r="H9" s="27"/>
      <c r="I9" s="27"/>
      <c r="J9" s="28" t="s">
        <v>29</v>
      </c>
      <c r="K9" s="28"/>
    </row>
    <row r="10" s="1" customFormat="1" ht="43.5" customHeight="1" spans="1:11">
      <c r="A10" s="19" t="s">
        <v>39</v>
      </c>
      <c r="B10" s="19"/>
      <c r="C10" s="19"/>
      <c r="D10" s="19"/>
      <c r="E10" s="19"/>
      <c r="F10" s="19"/>
      <c r="G10" s="19"/>
      <c r="H10" s="19"/>
      <c r="I10" s="19"/>
      <c r="J10" s="19"/>
      <c r="K10" s="19"/>
    </row>
  </sheetData>
  <mergeCells count="6">
    <mergeCell ref="A1:K1"/>
    <mergeCell ref="A2:K2"/>
    <mergeCell ref="G3:H3"/>
    <mergeCell ref="A9:C9"/>
    <mergeCell ref="H9:I9"/>
    <mergeCell ref="A10:K10"/>
  </mergeCells>
  <dataValidations count="1">
    <dataValidation type="textLength" operator="equal" allowBlank="1" showInputMessage="1" showErrorMessage="1" error="身份证号必须是18位" sqref="D8 D5:D7">
      <formula1>18</formula1>
    </dataValidation>
  </dataValidations>
  <printOptions horizontalCentered="1"/>
  <pageMargins left="0.71" right="0.71" top="0.75" bottom="0.75" header="0.31" footer="0.31"/>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J11"/>
  <sheetViews>
    <sheetView tabSelected="1" topLeftCell="A3" workbookViewId="0">
      <selection activeCell="L7" sqref="L7"/>
    </sheetView>
  </sheetViews>
  <sheetFormatPr defaultColWidth="9" defaultRowHeight="14"/>
  <cols>
    <col min="1" max="1" width="4.5" customWidth="1"/>
    <col min="2" max="2" width="8.63636363636364" customWidth="1"/>
    <col min="3" max="29" width="3.13636363636364" customWidth="1"/>
    <col min="30" max="30" width="3.75454545454545" customWidth="1"/>
    <col min="31" max="32" width="3.13636363636364" customWidth="1"/>
    <col min="33" max="33" width="3.62727272727273" customWidth="1"/>
    <col min="34" max="34" width="5.5" customWidth="1"/>
    <col min="35" max="35" width="7.5" customWidth="1"/>
    <col min="36" max="36" width="7.38181818181818" customWidth="1"/>
  </cols>
  <sheetData>
    <row r="1" ht="21" customHeight="1" spans="1:36">
      <c r="A1" s="2" t="s">
        <v>40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row>
    <row r="2" ht="20.25" customHeight="1" spans="1:36">
      <c r="A2" s="3" t="s">
        <v>41</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row>
    <row r="3" ht="23.25" customHeight="1" spans="1:36">
      <c r="A3" s="4" t="s">
        <v>2</v>
      </c>
      <c r="B3" s="4" t="s">
        <v>3</v>
      </c>
      <c r="C3" s="5" t="s">
        <v>42</v>
      </c>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4" t="s">
        <v>43</v>
      </c>
      <c r="AI3" s="4" t="s">
        <v>13</v>
      </c>
      <c r="AJ3" s="6" t="s">
        <v>15</v>
      </c>
    </row>
    <row r="4" ht="22.5" customHeight="1" spans="1:36">
      <c r="A4" s="7"/>
      <c r="B4" s="7"/>
      <c r="C4" s="6">
        <v>1</v>
      </c>
      <c r="D4" s="6">
        <v>2</v>
      </c>
      <c r="E4" s="6">
        <v>3</v>
      </c>
      <c r="F4" s="6">
        <v>4</v>
      </c>
      <c r="G4" s="6">
        <v>5</v>
      </c>
      <c r="H4" s="6">
        <v>6</v>
      </c>
      <c r="I4" s="6">
        <v>7</v>
      </c>
      <c r="J4" s="6">
        <v>8</v>
      </c>
      <c r="K4" s="6">
        <v>9</v>
      </c>
      <c r="L4" s="6">
        <v>10</v>
      </c>
      <c r="M4" s="6">
        <v>11</v>
      </c>
      <c r="N4" s="6">
        <v>12</v>
      </c>
      <c r="O4" s="6">
        <v>13</v>
      </c>
      <c r="P4" s="6">
        <v>14</v>
      </c>
      <c r="Q4" s="6">
        <v>15</v>
      </c>
      <c r="R4" s="6">
        <v>16</v>
      </c>
      <c r="S4" s="6">
        <v>17</v>
      </c>
      <c r="T4" s="6">
        <v>18</v>
      </c>
      <c r="U4" s="6">
        <v>19</v>
      </c>
      <c r="V4" s="6">
        <v>20</v>
      </c>
      <c r="W4" s="6">
        <v>21</v>
      </c>
      <c r="X4" s="6">
        <v>22</v>
      </c>
      <c r="Y4" s="6">
        <v>23</v>
      </c>
      <c r="Z4" s="6">
        <v>24</v>
      </c>
      <c r="AA4" s="6">
        <v>25</v>
      </c>
      <c r="AB4" s="6">
        <v>26</v>
      </c>
      <c r="AC4" s="6">
        <v>27</v>
      </c>
      <c r="AD4" s="6">
        <v>28</v>
      </c>
      <c r="AE4" s="6">
        <v>29</v>
      </c>
      <c r="AF4" s="6">
        <v>30</v>
      </c>
      <c r="AG4" s="6">
        <v>31</v>
      </c>
      <c r="AH4" s="7"/>
      <c r="AI4" s="7"/>
      <c r="AJ4" s="6"/>
    </row>
    <row r="5" ht="24" customHeight="1" spans="1:36">
      <c r="A5" s="8">
        <v>1</v>
      </c>
      <c r="B5" s="9" t="s">
        <v>16</v>
      </c>
      <c r="C5" s="10"/>
      <c r="D5" s="10"/>
      <c r="E5" s="10"/>
      <c r="F5" s="10"/>
      <c r="G5" s="10"/>
      <c r="H5" s="10"/>
      <c r="I5" s="10"/>
      <c r="J5" s="10"/>
      <c r="K5" s="10"/>
      <c r="L5" s="10"/>
      <c r="M5" s="10"/>
      <c r="N5" s="10"/>
      <c r="O5" s="10"/>
      <c r="P5" s="10" t="s">
        <v>44</v>
      </c>
      <c r="Q5" s="10" t="s">
        <v>44</v>
      </c>
      <c r="R5" s="10" t="s">
        <v>44</v>
      </c>
      <c r="S5" s="10" t="s">
        <v>44</v>
      </c>
      <c r="T5" s="10" t="s">
        <v>44</v>
      </c>
      <c r="U5" s="10" t="s">
        <v>44</v>
      </c>
      <c r="V5" s="10" t="s">
        <v>44</v>
      </c>
      <c r="W5" s="10" t="s">
        <v>44</v>
      </c>
      <c r="X5" s="10" t="s">
        <v>44</v>
      </c>
      <c r="Y5" s="10" t="s">
        <v>44</v>
      </c>
      <c r="Z5" s="10" t="s">
        <v>44</v>
      </c>
      <c r="AA5" s="10" t="s">
        <v>44</v>
      </c>
      <c r="AB5" s="10" t="s">
        <v>44</v>
      </c>
      <c r="AC5" s="10" t="s">
        <v>44</v>
      </c>
      <c r="AD5" s="10" t="s">
        <v>44</v>
      </c>
      <c r="AE5" s="10" t="s">
        <v>44</v>
      </c>
      <c r="AF5" s="10" t="s">
        <v>44</v>
      </c>
      <c r="AG5" s="10" t="s">
        <v>44</v>
      </c>
      <c r="AH5" s="10">
        <v>18</v>
      </c>
      <c r="AI5" s="10"/>
      <c r="AJ5" s="10"/>
    </row>
    <row r="6" ht="24" customHeight="1" spans="1:36">
      <c r="A6" s="8">
        <v>2</v>
      </c>
      <c r="B6" s="9" t="s">
        <v>21</v>
      </c>
      <c r="C6" s="10"/>
      <c r="D6" s="10"/>
      <c r="E6" s="10"/>
      <c r="F6" s="10"/>
      <c r="G6" s="10"/>
      <c r="H6" s="10"/>
      <c r="I6" s="10"/>
      <c r="J6" s="10"/>
      <c r="K6" s="10"/>
      <c r="L6" s="10"/>
      <c r="M6" s="10"/>
      <c r="N6" s="10"/>
      <c r="O6" s="10"/>
      <c r="P6" s="10"/>
      <c r="Q6" s="10"/>
      <c r="R6" s="10"/>
      <c r="S6" s="10"/>
      <c r="T6" s="10"/>
      <c r="U6" s="10"/>
      <c r="V6" s="10" t="s">
        <v>44</v>
      </c>
      <c r="W6" s="10" t="s">
        <v>44</v>
      </c>
      <c r="X6" s="10"/>
      <c r="Y6" s="10"/>
      <c r="Z6" s="10"/>
      <c r="AA6" s="10"/>
      <c r="AB6" s="10"/>
      <c r="AC6" s="10"/>
      <c r="AD6" s="10"/>
      <c r="AE6" s="10"/>
      <c r="AF6" s="10"/>
      <c r="AG6" s="10"/>
      <c r="AH6" s="11">
        <v>2</v>
      </c>
      <c r="AI6" s="10"/>
      <c r="AJ6" s="10"/>
    </row>
    <row r="7" ht="24" customHeight="1" spans="1:36">
      <c r="A7" s="8"/>
      <c r="B7" s="9"/>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1"/>
      <c r="AI7" s="10"/>
      <c r="AJ7" s="10"/>
    </row>
    <row r="8" ht="24" customHeight="1" spans="1:36">
      <c r="A8" s="8"/>
      <c r="B8" s="9"/>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2"/>
      <c r="AI8" s="10"/>
      <c r="AJ8" s="10"/>
    </row>
    <row r="9" ht="20.1" customHeight="1" spans="1:36">
      <c r="A9" s="8"/>
      <c r="B9" s="13" t="s">
        <v>25</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4">
        <f>SUM(AH5:AH8)</f>
        <v>20</v>
      </c>
      <c r="AI9" s="11"/>
      <c r="AJ9" s="15"/>
    </row>
    <row r="10" s="1" customFormat="1" ht="54" customHeight="1" spans="1:36">
      <c r="A10" s="16" t="s">
        <v>26</v>
      </c>
      <c r="B10" s="17"/>
      <c r="C10" s="16"/>
      <c r="D10" s="18"/>
      <c r="E10" s="18"/>
      <c r="F10" s="17"/>
      <c r="G10" s="16" t="s">
        <v>27</v>
      </c>
      <c r="H10" s="18"/>
      <c r="I10" s="18"/>
      <c r="J10" s="17"/>
      <c r="K10" s="16"/>
      <c r="L10" s="18"/>
      <c r="M10" s="18"/>
      <c r="N10" s="18"/>
      <c r="O10" s="18"/>
      <c r="P10" s="17"/>
      <c r="Q10" s="16" t="s">
        <v>28</v>
      </c>
      <c r="R10" s="18"/>
      <c r="S10" s="18"/>
      <c r="T10" s="18"/>
      <c r="U10" s="17"/>
      <c r="V10" s="16"/>
      <c r="W10" s="18"/>
      <c r="X10" s="18"/>
      <c r="Y10" s="18"/>
      <c r="Z10" s="17"/>
      <c r="AA10" s="16" t="s">
        <v>29</v>
      </c>
      <c r="AB10" s="18"/>
      <c r="AC10" s="18"/>
      <c r="AD10" s="18"/>
      <c r="AE10" s="18"/>
      <c r="AF10" s="17"/>
      <c r="AG10" s="16"/>
      <c r="AH10" s="18"/>
      <c r="AI10" s="18"/>
      <c r="AJ10" s="17"/>
    </row>
    <row r="11" s="1" customFormat="1" ht="41.25" customHeight="1" spans="1:36">
      <c r="A11" s="19" t="s">
        <v>45</v>
      </c>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row>
  </sheetData>
  <mergeCells count="17">
    <mergeCell ref="A1:AJ1"/>
    <mergeCell ref="A2:AJ2"/>
    <mergeCell ref="C3:AG3"/>
    <mergeCell ref="A10:B10"/>
    <mergeCell ref="C10:F10"/>
    <mergeCell ref="G10:J10"/>
    <mergeCell ref="K10:P10"/>
    <mergeCell ref="Q10:U10"/>
    <mergeCell ref="V10:Z10"/>
    <mergeCell ref="AA10:AF10"/>
    <mergeCell ref="AG10:AJ10"/>
    <mergeCell ref="A11:AJ11"/>
    <mergeCell ref="A3:A4"/>
    <mergeCell ref="B3:B4"/>
    <mergeCell ref="AH3:AH4"/>
    <mergeCell ref="AI3:AI4"/>
    <mergeCell ref="AJ3:AJ4"/>
  </mergeCells>
  <printOptions horizontalCentered="1"/>
  <pageMargins left="0.71" right="0.71" top="0.75" bottom="0.75" header="0.31" footer="0.3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泥工农民工工资发放花名册</vt:lpstr>
      <vt:lpstr>泥工农民工用工计酬表</vt:lpstr>
      <vt:lpstr>泥工农民工考勤表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蒋国旗</dc:creator>
  <cp:lastModifiedBy>婷</cp:lastModifiedBy>
  <dcterms:created xsi:type="dcterms:W3CDTF">2014-06-03T03:15:00Z</dcterms:created>
  <cp:lastPrinted>2022-05-09T07:34:00Z</cp:lastPrinted>
  <dcterms:modified xsi:type="dcterms:W3CDTF">2026-02-02T11:57:05Z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2052-12.1.0.24657</vt:lpwstr>
  </property>
  <property fmtid="{D5CDD505-2E9C-101B-9397-08002B2CF9AE}" pid="3" name="ICV">
    <vt:lpwstr>22B812F7F8B74DE4BA6B9D50F03D52A4_12</vt:lpwstr>
  </property>
  <property fmtid="{D5CDD505-2E9C-101B-9397-08002B2CF9AE}" pid="4" name="CalculationRule">
    <vt:i4>0</vt:i4>
  </property>
</Properties>
</file>