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1)" sheetId="4" r:id="rId1"/>
    <sheet name="农民工工资发放花名册（2)" sheetId="8" r:id="rId2"/>
    <sheet name="农民工工资发放花名册（3) " sheetId="15" r:id="rId3"/>
    <sheet name="农民工考勤表 (1)" sheetId="5" r:id="rId4"/>
    <sheet name="农民工考勤表（2)" sheetId="10" r:id="rId5"/>
    <sheet name="农民工考勤表（3) " sheetId="16" r:id="rId6"/>
    <sheet name="农民工用工计酬表 (1)" sheetId="6" r:id="rId7"/>
    <sheet name="农民工用工计酬表（2）" sheetId="7" r:id="rId8"/>
    <sheet name="农民工用工计酬表（3)" sheetId="14" r:id="rId9"/>
  </sheets>
  <definedNames>
    <definedName name="_xlnm.Print_Area" localSheetId="0">'农民工工资发放花名册 (1)'!$A$1:$P$19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<sst xmlns="http://schemas.openxmlformats.org/spreadsheetml/2006/main" count="659" uniqueCount="162">
  <si>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</si>
  <si>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2025年8月1日至  2025年8月31日）   </t>
    </r>
    <r>
      <rPr>
        <sz val="11"/>
        <color theme="1"/>
        <rFont val="微软雅黑"/>
        <charset val="134"/>
      </rPr>
      <t xml:space="preserve">       </t>
    </r>
    <r>
      <rPr>
        <sz val="11"/>
        <color theme="1"/>
        <rFont val="仿宋_GB2312"/>
        <charset val="134"/>
      </rPr>
      <t xml:space="preserve">  填报时间：2025 年 9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第1页， 共3页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</si>
  <si>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</si>
  <si>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</si>
  <si>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</si>
  <si>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</si>
  <si>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</si>
  <si>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</si>
  <si>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</si>
  <si>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</si>
  <si>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</si>
  <si>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</si>
  <si>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</si>
  <si>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</si>
  <si>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</si>
  <si>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</si>
  <si>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</si>
  <si>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徐世锦</t>
  </si>
  <si>
    <t>男</t>
  </si>
  <si>
    <t>513122197506160211</t>
  </si>
  <si>
    <t>6230841869330002278</t>
  </si>
  <si>
    <t>元/天</t>
  </si>
  <si>
    <t>卢本林</t>
  </si>
  <si>
    <t>513122197404172318</t>
  </si>
  <si>
    <t>6230841869320033200</t>
  </si>
  <si>
    <t>章云强</t>
  </si>
  <si>
    <t>513101197602251218</t>
  </si>
  <si>
    <t>6230841869180083980</t>
  </si>
  <si>
    <t>章永新</t>
  </si>
  <si>
    <t>513101197412011213</t>
  </si>
  <si>
    <t>6230841869100034246</t>
  </si>
  <si>
    <t>刘勇</t>
  </si>
  <si>
    <t>513125198202130818</t>
  </si>
  <si>
    <t>6230841869320021593</t>
  </si>
  <si>
    <t>王尚波</t>
  </si>
  <si>
    <t>513122198610180217</t>
  </si>
  <si>
    <t>6230841869320021395</t>
  </si>
  <si>
    <t>马广洪</t>
  </si>
  <si>
    <t>51312219700519021X</t>
  </si>
  <si>
    <t>6230841869320029844</t>
  </si>
  <si>
    <t>徐世祥</t>
  </si>
  <si>
    <t>513122198504200237</t>
  </si>
  <si>
    <t>6230841869330002294</t>
  </si>
  <si>
    <t>张军</t>
  </si>
  <si>
    <t>513122197001032310</t>
  </si>
  <si>
    <t>13778750687</t>
  </si>
  <si>
    <t>6230841869180058636</t>
  </si>
  <si>
    <t>卢本章</t>
  </si>
  <si>
    <t>513122197004172319</t>
  </si>
  <si>
    <t>6230841869180058651</t>
  </si>
  <si>
    <t>高永刚</t>
  </si>
  <si>
    <t>513122197604220214</t>
  </si>
  <si>
    <t>6230841869320021379</t>
  </si>
  <si>
    <t>杨明俊</t>
  </si>
  <si>
    <t>513122197503292518</t>
  </si>
  <si>
    <t>13568771053</t>
  </si>
  <si>
    <t>6230841869530013299</t>
  </si>
  <si>
    <t>吴思祥</t>
  </si>
  <si>
    <t>513122196912012914</t>
  </si>
  <si>
    <t>6230841869180085373</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</si>
  <si>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</si>
  <si>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</si>
  <si>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</si>
  <si>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</si>
  <si>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</si>
  <si>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</si>
  <si>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2025年8月1日至  2025年8月31日）   </t>
    </r>
    <r>
      <rPr>
        <sz val="11"/>
        <color theme="1"/>
        <rFont val="微软雅黑"/>
        <charset val="134"/>
      </rPr>
      <t xml:space="preserve">       </t>
    </r>
    <r>
      <rPr>
        <sz val="11"/>
        <color theme="1"/>
        <rFont val="仿宋_GB2312"/>
        <charset val="134"/>
      </rPr>
      <t xml:space="preserve">  填报时间：2025 年 9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第2页， 共3页</t>
    </r>
  </si>
  <si>
    <t>侯盛富</t>
  </si>
  <si>
    <t>513122196907112718</t>
  </si>
  <si>
    <t>6230841869320020926</t>
  </si>
  <si>
    <t>徐仕刚</t>
  </si>
  <si>
    <t>513122197509222318</t>
  </si>
  <si>
    <t>6230841869150009403</t>
  </si>
  <si>
    <t>杨博</t>
  </si>
  <si>
    <t>513122198801010210</t>
  </si>
  <si>
    <t>6230841869320029638</t>
  </si>
  <si>
    <t>王清华</t>
  </si>
  <si>
    <t>513122197211210218</t>
  </si>
  <si>
    <t>6230841869180073551</t>
  </si>
  <si>
    <t>吴大富</t>
  </si>
  <si>
    <t>51310119750524143X</t>
  </si>
  <si>
    <t>6230841869390056230</t>
  </si>
  <si>
    <t>高良洪</t>
  </si>
  <si>
    <t>513101197005061416</t>
  </si>
  <si>
    <t>6230841030101046115</t>
  </si>
  <si>
    <t>吴春龙</t>
  </si>
  <si>
    <t>513101200110181414</t>
  </si>
  <si>
    <t>6230841869390056768</t>
  </si>
  <si>
    <t>王洪琴</t>
  </si>
  <si>
    <t>女</t>
  </si>
  <si>
    <t>513101197610311428</t>
  </si>
  <si>
    <t>6230841869310718893</t>
  </si>
  <si>
    <t>章永林</t>
  </si>
  <si>
    <t>513101197101051218</t>
  </si>
  <si>
    <t>6230841869110027453</t>
  </si>
  <si>
    <t>郑雄</t>
  </si>
  <si>
    <t>513101198303301216</t>
  </si>
  <si>
    <t>6230841869310765803</t>
  </si>
  <si>
    <t>高云</t>
  </si>
  <si>
    <t>513101197410071212</t>
  </si>
  <si>
    <t>6230841869100034253</t>
  </si>
  <si>
    <t>杨月富</t>
  </si>
  <si>
    <t>513101197607121412</t>
  </si>
  <si>
    <t>6230841869390011185</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</si>
  <si>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2025年8月1日至  2025年8月31日）   </t>
    </r>
    <r>
      <rPr>
        <sz val="11"/>
        <color theme="1"/>
        <rFont val="微软雅黑"/>
        <charset val="134"/>
      </rPr>
      <t xml:space="preserve">       </t>
    </r>
    <r>
      <rPr>
        <sz val="11"/>
        <color theme="1"/>
        <rFont val="仿宋_GB2312"/>
        <charset val="134"/>
      </rPr>
      <t xml:space="preserve">  填报时间：2025 年 9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第3页， 共3页</t>
    </r>
  </si>
  <si>
    <t>陈洪刚</t>
  </si>
  <si>
    <t>51312219660103231X</t>
  </si>
  <si>
    <t>6230841769500012224</t>
  </si>
  <si>
    <t>何富明</t>
  </si>
  <si>
    <t>51312219650616041X</t>
  </si>
  <si>
    <t>6230841869306698430</t>
  </si>
  <si>
    <t>王正国</t>
  </si>
  <si>
    <t>513101197701015819</t>
  </si>
  <si>
    <t>6230841869330030048</t>
  </si>
  <si>
    <t>万绍伟</t>
  </si>
  <si>
    <t>513122196410180432</t>
  </si>
  <si>
    <t>6230841769500015458</t>
  </si>
  <si>
    <t>郭光华</t>
  </si>
  <si>
    <t>513122196501082715</t>
  </si>
  <si>
    <t>6230841769500010913</t>
  </si>
  <si>
    <t>章永平</t>
  </si>
  <si>
    <t>513101197405021210</t>
  </si>
  <si>
    <t>6230841869330042597</t>
  </si>
  <si>
    <t>龚莉君</t>
  </si>
  <si>
    <t>513101197703074644</t>
  </si>
  <si>
    <t>6230841869330042589</t>
  </si>
  <si>
    <t>刘廷伟</t>
  </si>
  <si>
    <t>513101197603103612</t>
  </si>
  <si>
    <t>17738277591</t>
  </si>
  <si>
    <t>6230841769500002498</t>
  </si>
  <si>
    <t>王梨燕</t>
  </si>
  <si>
    <t>513101197508211447</t>
  </si>
  <si>
    <t>15281270421</t>
  </si>
  <si>
    <t>6230841769500002506</t>
  </si>
  <si>
    <t>谢玉清</t>
  </si>
  <si>
    <t>513101197501113617</t>
  </si>
  <si>
    <t>15984537018</t>
  </si>
  <si>
    <t>6230841769500002548</t>
  </si>
  <si>
    <t>阿说木里辉</t>
  </si>
  <si>
    <t>513431199703080028</t>
  </si>
  <si>
    <t>17738854135</t>
  </si>
  <si>
    <t>6230841769500002308</t>
  </si>
  <si>
    <t>王家尔坡</t>
  </si>
  <si>
    <t>513430198803061819</t>
  </si>
  <si>
    <t>6230841769500002316</t>
  </si>
  <si>
    <t>高红</t>
  </si>
  <si>
    <t>513123198501023219</t>
  </si>
  <si>
    <t>6230841769500002324</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</si>
  <si>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</si>
  <si>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</si>
  <si>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</si>
  <si>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</si>
  <si>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</si>
  <si>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</si>
  <si>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</si>
  <si>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</si>
  <si>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</si>
  <si>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</si>
  <si>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</si>
  <si>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</si>
  <si>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木工组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</si>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</sst>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rgb="FF000000"/>
      <name val="宋体"/>
      <charset val="134"/>
      <scheme val="minor"/>
    </font>
    <font>
      <sz val="12"/>
      <color theme="1"/>
      <name val="宋体"/>
      <charset val="134"/>
      <scheme val="minor"/>
    </font>
    <font>
      <sz val="10"/>
      <color theme="1"/>
      <name val="宋体"/>
      <charset val="134"/>
      <scheme val="minor"/>
    </font>
    <font>
      <sz val="8"/>
      <color rgb="FF000000"/>
      <name val="宋体"/>
      <charset val="134"/>
      <scheme val="minor"/>
    </font>
    <font>
      <sz val="10"/>
      <color rgb="FF000000"/>
      <name val="宋体"/>
      <charset val="134"/>
      <scheme val="minor"/>
    </font>
    <font>
      <sz val="10"/>
      <color theme="1"/>
      <name val="仿宋_GB2312"/>
      <charset val="134"/>
    </font>
    <font>
      <sz val="9"/>
      <color theme="1"/>
      <name val="仿宋_GB2312"/>
      <charset val="134"/>
    </font>
    <font>
      <sz val="11"/>
      <color rgb="FF000000"/>
      <name val="宋体"/>
      <charset val="134"/>
    </font>
    <font>
      <sz val="11"/>
      <color theme="1"/>
      <name val="宋体"/>
      <charset val="134"/>
    </font>
    <font>
      <sz val="16"/>
      <color theme="1"/>
      <name val="方正小标宋简体"/>
      <charset val="134"/>
    </font>
    <font>
      <sz val="11"/>
      <color theme="1"/>
      <name val="Arial"/>
      <charset val="134"/>
    </font>
    <font>
      <sz val="9"/>
      <color theme="1"/>
      <name val="宋体"/>
      <charset val="134"/>
      <scheme val="minor"/>
    </font>
    <font>
      <sz val="8"/>
      <color theme="1"/>
      <name val="宋体"/>
      <charset val="134"/>
      <scheme val="minor"/>
    </font>
    <font>
      <b/>
      <sz val="10"/>
      <color theme="1"/>
      <name val="仿宋_GB2312"/>
      <charset val="134"/>
    </font>
    <font>
      <b/>
      <sz val="10"/>
      <color theme="1"/>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3" borderId="11"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7" fillId="0" borderId="0" applyNumberFormat="0" applyFill="0" applyBorder="0" applyAlignment="0" applyProtection="0">
      <alignment vertical="center"/>
    </xf>
    <xf numFmtId="0" fontId="28" fillId="4" borderId="14" applyNumberFormat="0" applyAlignment="0" applyProtection="0">
      <alignment vertical="center"/>
    </xf>
    <xf numFmtId="0" fontId="29" fillId="5" borderId="15" applyNumberFormat="0" applyAlignment="0" applyProtection="0">
      <alignment vertical="center"/>
    </xf>
    <xf numFmtId="0" fontId="30" fillId="5" borderId="14" applyNumberFormat="0" applyAlignment="0" applyProtection="0">
      <alignment vertical="center"/>
    </xf>
    <xf numFmtId="0" fontId="31" fillId="6" borderId="16" applyNumberFormat="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0" fillId="0" borderId="0"/>
  </cellStyleXfs>
  <cellXfs count="7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5" xfId="0" applyBorder="1" applyAlignment="1">
      <alignment horizontal="center" vertical="center" wrapText="1"/>
    </xf>
    <xf numFmtId="49" fontId="0" fillId="0" borderId="2" xfId="0" applyNumberFormat="1" applyBorder="1" applyAlignment="1">
      <alignment horizontal="center" vertical="center" wrapText="1"/>
    </xf>
    <xf numFmtId="0" fontId="0" fillId="0" borderId="2" xfId="0" applyBorder="1" applyAlignment="1">
      <alignment horizontal="center" vertical="center" wrapText="1"/>
    </xf>
    <xf numFmtId="49" fontId="0" fillId="0" borderId="1" xfId="0" applyNumberFormat="1" applyBorder="1" applyAlignment="1">
      <alignment horizontal="center" vertical="center"/>
    </xf>
    <xf numFmtId="0" fontId="0" fillId="0" borderId="1" xfId="0" applyBorder="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5"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1"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9" fillId="0" borderId="6" xfId="0" applyFont="1" applyBorder="1" applyAlignment="1">
      <alignment horizontal="left" vertical="center" wrapText="1"/>
    </xf>
    <xf numFmtId="0" fontId="11" fillId="0" borderId="7"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4" fillId="0" borderId="6" xfId="0" applyFont="1" applyBorder="1" applyAlignment="1">
      <alignment horizontal="center" vertical="center"/>
    </xf>
    <xf numFmtId="49" fontId="0" fillId="0" borderId="1" xfId="0" applyNumberFormat="1" applyBorder="1" applyAlignment="1">
      <alignment horizontal="center" vertical="center" wrapText="1"/>
    </xf>
    <xf numFmtId="0" fontId="4" fillId="0" borderId="1" xfId="0" applyFont="1" applyBorder="1" applyAlignment="1">
      <alignment horizontal="left" vertical="center"/>
    </xf>
    <xf numFmtId="0" fontId="0" fillId="0" borderId="0" xfId="0" applyAlignment="1">
      <alignment horizontal="center" vertical="center" wrapText="1"/>
    </xf>
    <xf numFmtId="0" fontId="0" fillId="0" borderId="1" xfId="0" applyFill="1" applyBorder="1" applyAlignment="1">
      <alignment horizontal="center" vertical="center"/>
    </xf>
    <xf numFmtId="0" fontId="11" fillId="0" borderId="8" xfId="0" applyFont="1" applyBorder="1" applyAlignment="1">
      <alignment horizontal="center" vertical="center" wrapText="1"/>
    </xf>
    <xf numFmtId="0" fontId="4" fillId="0" borderId="9" xfId="0" applyFont="1" applyBorder="1" applyAlignment="1">
      <alignment horizontal="center" vertical="center"/>
    </xf>
    <xf numFmtId="0" fontId="4" fillId="0" borderId="0" xfId="0" applyFont="1" applyAlignment="1">
      <alignment horizontal="center" vertical="center"/>
    </xf>
    <xf numFmtId="49" fontId="0"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3" fillId="0" borderId="0" xfId="0" applyFont="1" applyAlignment="1">
      <alignment horizontal="center" vertical="top" wrapText="1"/>
    </xf>
    <xf numFmtId="0" fontId="9" fillId="0" borderId="9" xfId="0" applyFont="1" applyBorder="1" applyAlignment="1">
      <alignment horizontal="left"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xf>
    <xf numFmtId="0" fontId="3"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Alignment="1">
      <alignment horizontal="left" vertical="center"/>
    </xf>
    <xf numFmtId="0" fontId="1" fillId="0" borderId="0" xfId="0" applyFont="1" applyAlignment="1">
      <alignment horizontal="center" vertical="top" wrapText="1"/>
    </xf>
    <xf numFmtId="0" fontId="2" fillId="0" borderId="9" xfId="0" applyFont="1" applyBorder="1" applyAlignment="1">
      <alignment horizontal="left" vertical="center" wrapText="1"/>
    </xf>
    <xf numFmtId="0" fontId="15"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7"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4" fillId="0" borderId="2" xfId="0" applyFont="1" applyBorder="1" applyAlignment="1">
      <alignment horizontal="center" vertical="center"/>
    </xf>
    <xf numFmtId="0" fontId="0" fillId="2" borderId="1" xfId="0" applyFill="1" applyBorder="1" applyAlignment="1">
      <alignment horizontal="center" vertical="center" wrapText="1"/>
    </xf>
    <xf numFmtId="0" fontId="12" fillId="0" borderId="3" xfId="0" applyFont="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9" fillId="0" borderId="7"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0" fillId="0" borderId="1" xfId="0" applyBorder="1" applyAlignment="1" quotePrefix="1">
      <alignment horizontal="center" vertical="center" wrapText="1"/>
    </xf>
    <xf numFmtId="0" fontId="0" fillId="0" borderId="1" xfId="0" applyFont="1" applyBorder="1" applyAlignment="1" quotePrefix="1">
      <alignment horizontal="center" vertical="center"/>
    </xf>
    <xf numFmtId="0" fontId="4" fillId="0" borderId="1" xfId="0" applyFont="1" applyBorder="1" applyAlignment="1" quotePrefix="1">
      <alignment horizontal="center" vertical="center"/>
    </xf>
    <xf numFmtId="0" fontId="0" fillId="0" borderId="1" xfId="0" applyBorder="1" applyAlignment="1" quotePrefix="1">
      <alignment horizontal="center" vertical="center"/>
    </xf>
    <xf numFmtId="0" fontId="0"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A2" sqref="A2:P2"/>
    </sheetView>
  </sheetViews>
  <sheetFormatPr defaultColWidth="9" defaultRowHeight="14.4"/>
  <cols>
    <col min="1" max="1" width="3" customWidth="1"/>
    <col min="2" max="2" width="8.44444444444444" customWidth="1"/>
    <col min="3" max="3" width="6" customWidth="1"/>
    <col min="4" max="4" width="19.8888888888889" customWidth="1"/>
    <col min="5" max="5" width="11.8888888888889" customWidth="1"/>
    <col min="6" max="6" width="20.7777777777778" customWidth="1"/>
    <col min="7" max="7" width="4.44444444444444" customWidth="1"/>
    <col min="8" max="8" width="6.44444444444444" customWidth="1"/>
    <col min="9" max="9" width="6" customWidth="1"/>
    <col min="10" max="10" width="7.66666666666667"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1">
      <c r="B1" s="54" t="s">
        <v>0</v>
      </c>
      <c r="C1" s="54"/>
      <c r="D1" s="54"/>
      <c r="E1" s="54"/>
      <c r="F1" s="54"/>
      <c r="G1" s="54"/>
      <c r="H1" s="54"/>
      <c r="I1" s="54"/>
      <c r="J1" s="54"/>
      <c r="K1" s="54"/>
      <c r="L1" s="54"/>
      <c r="M1" s="54"/>
      <c r="N1" s="54"/>
      <c r="O1" s="54"/>
      <c r="P1" s="54"/>
      <c r="R1" s="58"/>
      <c r="S1" s="58"/>
    </row>
    <row r="2" s="57" customFormat="1" ht="36.75" customHeight="1" spans="1:21">
      <c r="A2" s="55" t="s">
        <v>1</v>
      </c>
      <c r="B2" s="55"/>
      <c r="C2" s="55"/>
      <c r="D2" s="55"/>
      <c r="E2" s="55"/>
      <c r="F2" s="55"/>
      <c r="G2" s="55"/>
      <c r="H2" s="55"/>
      <c r="I2" s="55"/>
      <c r="J2" s="55"/>
      <c r="K2" s="55"/>
      <c r="L2" s="55"/>
      <c r="M2" s="55"/>
      <c r="N2" s="55"/>
      <c r="O2" s="55"/>
      <c r="P2" s="55"/>
      <c r="R2" s="38"/>
      <c r="S2" s="38"/>
    </row>
    <row r="3" ht="41.25" customHeight="1" spans="1:21">
      <c r="A3" s="59" t="s">
        <v>2</v>
      </c>
      <c r="B3" s="59" t="s">
        <v>3</v>
      </c>
      <c r="C3" s="59" t="s">
        <v>4</v>
      </c>
      <c r="D3" s="59" t="s">
        <v>5</v>
      </c>
      <c r="E3" s="59" t="s">
        <v>6</v>
      </c>
      <c r="F3" s="59" t="s">
        <v>7</v>
      </c>
      <c r="G3" s="59" t="s">
        <v>8</v>
      </c>
      <c r="H3" s="59"/>
      <c r="I3" s="59" t="s">
        <v>9</v>
      </c>
      <c r="J3" s="59" t="s">
        <v>10</v>
      </c>
      <c r="K3" s="59" t="s">
        <v>11</v>
      </c>
      <c r="L3" s="60" t="s">
        <v>12</v>
      </c>
      <c r="M3" s="61" t="s">
        <v>13</v>
      </c>
      <c r="N3" s="59" t="s">
        <v>14</v>
      </c>
      <c r="O3" s="61" t="s">
        <v>15</v>
      </c>
      <c r="P3" s="59" t="s">
        <v>16</v>
      </c>
    </row>
    <row r="4" ht="21.9" customHeight="1" spans="1:21">
      <c r="A4" s="6">
        <v>1</v>
      </c>
      <c r="B4" s="32" t="s">
        <v>17</v>
      </c>
      <c r="C4" s="8" t="s">
        <v>18</v>
      </c>
      <c r="D4" s="6" t="s">
        <v>19</v>
      </c>
      <c r="E4" s="34">
        <v>13551572351</v>
      </c>
      <c r="F4" s="78" t="s">
        <v>20</v>
      </c>
      <c r="G4" s="10">
        <v>300</v>
      </c>
      <c r="H4" s="11" t="s">
        <v>21</v>
      </c>
      <c r="I4" s="12">
        <v>16.5</v>
      </c>
      <c r="J4" s="13"/>
      <c r="K4" s="8">
        <v>4950</v>
      </c>
      <c r="L4" s="16"/>
      <c r="M4" s="16">
        <v>4950</v>
      </c>
      <c r="N4" s="8"/>
      <c r="O4" s="16"/>
      <c r="P4" s="8"/>
      <c r="R4" s="38"/>
      <c r="S4" s="38"/>
      <c r="T4" s="62"/>
      <c r="U4" s="63"/>
    </row>
    <row r="5" ht="21.9" customHeight="1" spans="1:21">
      <c r="A5" s="6">
        <v>2</v>
      </c>
      <c r="B5" s="32" t="s">
        <v>22</v>
      </c>
      <c r="C5" s="8" t="s">
        <v>18</v>
      </c>
      <c r="D5" s="6" t="s">
        <v>23</v>
      </c>
      <c r="E5" s="34">
        <v>18980172198</v>
      </c>
      <c r="F5" s="79" t="s">
        <v>24</v>
      </c>
      <c r="G5" s="10">
        <v>300</v>
      </c>
      <c r="H5" s="11" t="s">
        <v>21</v>
      </c>
      <c r="I5" s="12">
        <v>16.5</v>
      </c>
      <c r="J5" s="13"/>
      <c r="K5" s="8">
        <v>4950</v>
      </c>
      <c r="L5" s="8"/>
      <c r="M5" s="8">
        <v>4950</v>
      </c>
      <c r="N5" s="8"/>
      <c r="O5" s="16"/>
      <c r="P5" s="8"/>
      <c r="R5" s="58"/>
      <c r="S5" s="58"/>
    </row>
    <row r="6" ht="21.9" customHeight="1" spans="1:21">
      <c r="A6" s="6">
        <v>3</v>
      </c>
      <c r="B6" s="7" t="s">
        <v>25</v>
      </c>
      <c r="C6" s="8" t="s">
        <v>18</v>
      </c>
      <c r="D6" s="6" t="s">
        <v>26</v>
      </c>
      <c r="E6" s="34">
        <v>18054730221</v>
      </c>
      <c r="F6" s="80" t="s">
        <v>27</v>
      </c>
      <c r="G6" s="10">
        <v>300</v>
      </c>
      <c r="H6" s="11" t="s">
        <v>21</v>
      </c>
      <c r="I6" s="8">
        <v>16.5</v>
      </c>
      <c r="J6" s="13"/>
      <c r="K6" s="8">
        <v>4950</v>
      </c>
      <c r="L6" s="8"/>
      <c r="M6" s="8">
        <v>4950</v>
      </c>
      <c r="N6" s="8"/>
      <c r="O6" s="16"/>
      <c r="P6" s="8"/>
      <c r="R6" s="58"/>
      <c r="S6" s="58"/>
    </row>
    <row r="7" ht="21.9" customHeight="1" spans="1:21">
      <c r="A7" s="6">
        <v>4</v>
      </c>
      <c r="B7" s="7" t="s">
        <v>28</v>
      </c>
      <c r="C7" s="8" t="s">
        <v>18</v>
      </c>
      <c r="D7" s="80" t="s">
        <v>29</v>
      </c>
      <c r="E7" s="7">
        <v>18090119668</v>
      </c>
      <c r="F7" s="80" t="s">
        <v>30</v>
      </c>
      <c r="G7" s="10">
        <v>300</v>
      </c>
      <c r="H7" s="11" t="s">
        <v>21</v>
      </c>
      <c r="I7" s="8">
        <v>15</v>
      </c>
      <c r="J7" s="18"/>
      <c r="K7" s="8">
        <v>4500</v>
      </c>
      <c r="L7" s="16"/>
      <c r="M7" s="8">
        <v>4500</v>
      </c>
      <c r="N7" s="8"/>
      <c r="O7" s="16"/>
      <c r="P7" s="8"/>
      <c r="R7" s="58"/>
      <c r="S7" s="58"/>
    </row>
    <row r="8" ht="21.9" customHeight="1" spans="1:21">
      <c r="A8" s="6">
        <v>5</v>
      </c>
      <c r="B8" s="7" t="s">
        <v>31</v>
      </c>
      <c r="C8" s="8" t="s">
        <v>18</v>
      </c>
      <c r="D8" s="6" t="s">
        <v>32</v>
      </c>
      <c r="E8" s="34">
        <v>13320609110</v>
      </c>
      <c r="F8" s="17" t="s">
        <v>33</v>
      </c>
      <c r="G8" s="10">
        <v>300</v>
      </c>
      <c r="H8" s="11" t="s">
        <v>21</v>
      </c>
      <c r="I8" s="8">
        <v>15</v>
      </c>
      <c r="J8" s="13"/>
      <c r="K8" s="8">
        <v>4500</v>
      </c>
      <c r="L8" s="16"/>
      <c r="M8" s="8">
        <v>4500</v>
      </c>
      <c r="N8" s="6"/>
      <c r="O8" s="16"/>
      <c r="P8" s="8"/>
      <c r="R8" s="58"/>
      <c r="S8" s="58"/>
      <c r="T8" s="63"/>
      <c r="U8" s="63"/>
    </row>
    <row r="9" ht="21.9" customHeight="1" spans="1:21">
      <c r="A9" s="6">
        <v>6</v>
      </c>
      <c r="B9" s="7" t="s">
        <v>34</v>
      </c>
      <c r="C9" s="8" t="s">
        <v>18</v>
      </c>
      <c r="D9" s="6" t="s">
        <v>35</v>
      </c>
      <c r="E9" s="34">
        <v>13795843030</v>
      </c>
      <c r="F9" s="80" t="s">
        <v>36</v>
      </c>
      <c r="G9" s="10">
        <v>300</v>
      </c>
      <c r="H9" s="11" t="s">
        <v>21</v>
      </c>
      <c r="I9" s="12">
        <v>15</v>
      </c>
      <c r="J9" s="13"/>
      <c r="K9" s="8">
        <v>4500</v>
      </c>
      <c r="L9" s="16"/>
      <c r="M9" s="8">
        <v>4500</v>
      </c>
      <c r="N9" s="6"/>
      <c r="O9" s="16"/>
      <c r="P9" s="8"/>
      <c r="R9" s="58"/>
      <c r="S9" s="58"/>
    </row>
    <row r="10" ht="21.9" customHeight="1" spans="1:21">
      <c r="A10" s="6">
        <v>7</v>
      </c>
      <c r="B10" s="32" t="s">
        <v>37</v>
      </c>
      <c r="C10" s="8" t="s">
        <v>18</v>
      </c>
      <c r="D10" s="6" t="s">
        <v>38</v>
      </c>
      <c r="E10" s="39">
        <v>15378165396</v>
      </c>
      <c r="F10" s="78" t="s">
        <v>39</v>
      </c>
      <c r="G10" s="10">
        <v>300</v>
      </c>
      <c r="H10" s="11" t="s">
        <v>21</v>
      </c>
      <c r="I10" s="12">
        <v>15</v>
      </c>
      <c r="J10" s="13"/>
      <c r="K10" s="8">
        <v>4500</v>
      </c>
      <c r="L10" s="16"/>
      <c r="M10" s="8">
        <v>4500</v>
      </c>
      <c r="N10" s="6"/>
      <c r="O10" s="16"/>
      <c r="P10" s="8"/>
      <c r="R10" s="58"/>
      <c r="S10" s="58"/>
    </row>
    <row r="11" ht="21.9" customHeight="1" spans="1:21">
      <c r="A11" s="6">
        <v>8</v>
      </c>
      <c r="B11" s="40" t="s">
        <v>40</v>
      </c>
      <c r="C11" s="8" t="s">
        <v>18</v>
      </c>
      <c r="D11" s="6" t="s">
        <v>41</v>
      </c>
      <c r="E11" s="34">
        <v>18728354041</v>
      </c>
      <c r="F11" s="80" t="s">
        <v>42</v>
      </c>
      <c r="G11" s="10">
        <v>300</v>
      </c>
      <c r="H11" s="11" t="s">
        <v>21</v>
      </c>
      <c r="I11" s="12">
        <v>16.5</v>
      </c>
      <c r="J11" s="13"/>
      <c r="K11" s="8">
        <v>4950</v>
      </c>
      <c r="L11" s="16"/>
      <c r="M11" s="16">
        <v>4950</v>
      </c>
      <c r="N11" s="6"/>
      <c r="O11" s="16"/>
      <c r="P11" s="8"/>
      <c r="R11" s="58"/>
      <c r="S11" s="58"/>
    </row>
    <row r="12" ht="21.9" customHeight="1" spans="1:21">
      <c r="A12" s="6">
        <v>9</v>
      </c>
      <c r="B12" s="7" t="s">
        <v>43</v>
      </c>
      <c r="C12" s="8" t="s">
        <v>18</v>
      </c>
      <c r="D12" s="17" t="s">
        <v>44</v>
      </c>
      <c r="E12" s="17" t="s">
        <v>45</v>
      </c>
      <c r="F12" s="17" t="s">
        <v>46</v>
      </c>
      <c r="G12" s="10">
        <v>300</v>
      </c>
      <c r="H12" s="11" t="s">
        <v>21</v>
      </c>
      <c r="I12" s="12">
        <v>15</v>
      </c>
      <c r="J12" s="13"/>
      <c r="K12" s="8">
        <v>4500</v>
      </c>
      <c r="L12" s="16"/>
      <c r="M12" s="8">
        <v>4500</v>
      </c>
      <c r="N12" s="6"/>
      <c r="O12" s="16"/>
      <c r="P12" s="8"/>
      <c r="R12" s="58"/>
      <c r="S12" s="58"/>
      <c r="T12" s="63"/>
      <c r="U12" s="63"/>
    </row>
    <row r="13" ht="21.9" customHeight="1" spans="1:21">
      <c r="A13" s="6">
        <v>10</v>
      </c>
      <c r="B13" s="7" t="s">
        <v>47</v>
      </c>
      <c r="C13" s="8" t="s">
        <v>18</v>
      </c>
      <c r="D13" s="80" t="s">
        <v>48</v>
      </c>
      <c r="E13" s="7">
        <v>18283558401</v>
      </c>
      <c r="F13" s="80" t="s">
        <v>49</v>
      </c>
      <c r="G13" s="10">
        <v>300</v>
      </c>
      <c r="H13" s="11" t="s">
        <v>21</v>
      </c>
      <c r="I13" s="12">
        <v>15</v>
      </c>
      <c r="J13" s="13"/>
      <c r="K13" s="8">
        <v>4500</v>
      </c>
      <c r="L13" s="16"/>
      <c r="M13" s="8">
        <v>4500</v>
      </c>
      <c r="N13" s="6"/>
      <c r="O13" s="16"/>
      <c r="P13" s="8"/>
      <c r="R13" s="58"/>
      <c r="S13" s="58"/>
    </row>
    <row r="14" ht="21.9" customHeight="1" spans="1:21">
      <c r="A14" s="6">
        <v>11</v>
      </c>
      <c r="B14" s="41" t="s">
        <v>50</v>
      </c>
      <c r="C14" s="8" t="s">
        <v>18</v>
      </c>
      <c r="D14" s="6" t="s">
        <v>51</v>
      </c>
      <c r="E14" s="34">
        <v>13698347291</v>
      </c>
      <c r="F14" s="78" t="s">
        <v>52</v>
      </c>
      <c r="G14" s="10">
        <v>300</v>
      </c>
      <c r="H14" s="11" t="s">
        <v>21</v>
      </c>
      <c r="I14" s="12">
        <v>10</v>
      </c>
      <c r="J14" s="13"/>
      <c r="K14" s="8">
        <v>3000</v>
      </c>
      <c r="L14" s="8"/>
      <c r="M14" s="8">
        <v>3000</v>
      </c>
      <c r="N14" s="6"/>
      <c r="O14" s="16"/>
      <c r="P14" s="8"/>
      <c r="R14" s="58"/>
      <c r="S14" s="58"/>
    </row>
    <row r="15" ht="21.9" customHeight="1" spans="1:21">
      <c r="A15" s="6">
        <v>12</v>
      </c>
      <c r="B15" s="42" t="s">
        <v>53</v>
      </c>
      <c r="C15" s="8" t="s">
        <v>18</v>
      </c>
      <c r="D15" s="43" t="s">
        <v>54</v>
      </c>
      <c r="E15" s="44" t="s">
        <v>55</v>
      </c>
      <c r="F15" s="71" t="s">
        <v>56</v>
      </c>
      <c r="G15" s="10">
        <v>300</v>
      </c>
      <c r="H15" s="11" t="s">
        <v>21</v>
      </c>
      <c r="I15" s="12">
        <v>14</v>
      </c>
      <c r="J15" s="13"/>
      <c r="K15" s="8">
        <v>4200</v>
      </c>
      <c r="L15" s="8"/>
      <c r="M15" s="8">
        <v>4200</v>
      </c>
      <c r="N15" s="6"/>
      <c r="O15" s="16"/>
      <c r="P15" s="8"/>
      <c r="R15" s="58"/>
      <c r="S15" s="58"/>
    </row>
    <row r="16" ht="21.9" customHeight="1" spans="1:21">
      <c r="A16" s="6">
        <v>13</v>
      </c>
      <c r="B16" s="32" t="s">
        <v>57</v>
      </c>
      <c r="C16" s="8" t="s">
        <v>18</v>
      </c>
      <c r="D16" s="81" t="s">
        <v>58</v>
      </c>
      <c r="E16" s="34">
        <v>13568765295</v>
      </c>
      <c r="F16" s="78" t="s">
        <v>59</v>
      </c>
      <c r="G16" s="10">
        <v>300</v>
      </c>
      <c r="H16" s="11" t="s">
        <v>21</v>
      </c>
      <c r="I16" s="12">
        <v>15</v>
      </c>
      <c r="J16" s="13"/>
      <c r="K16" s="8">
        <v>4500</v>
      </c>
      <c r="L16" s="16"/>
      <c r="M16" s="8">
        <v>4500</v>
      </c>
      <c r="N16" s="6"/>
      <c r="O16" s="16"/>
      <c r="P16" s="8"/>
      <c r="R16" s="58"/>
      <c r="S16" s="58"/>
    </row>
    <row r="17" s="38" customFormat="1" ht="21.9" customHeight="1" spans="1:24">
      <c r="A17" s="24"/>
      <c r="B17" s="7"/>
      <c r="C17" s="8"/>
      <c r="D17" s="36"/>
      <c r="E17" s="37"/>
      <c r="F17" s="36"/>
      <c r="G17" s="26"/>
      <c r="H17" s="26"/>
      <c r="I17" s="27"/>
      <c r="J17" s="24" t="s">
        <v>60</v>
      </c>
      <c r="K17" s="8">
        <f>SUM(K4:K16)</f>
        <v>58500</v>
      </c>
      <c r="L17" s="8"/>
      <c r="M17" s="66">
        <f>SUM(M4:M16)</f>
        <v>58500</v>
      </c>
      <c r="N17" s="27"/>
      <c r="O17" s="25"/>
      <c r="P17" s="27"/>
      <c r="R17" s="58"/>
      <c r="S17" s="58"/>
      <c r="T17" s="63"/>
      <c r="U17" s="63"/>
      <c r="W17"/>
      <c r="X17"/>
    </row>
    <row r="18" s="38" customFormat="1" ht="69" customHeight="1" spans="1:24">
      <c r="A18" s="21" t="s">
        <v>61</v>
      </c>
      <c r="B18" s="21"/>
      <c r="C18" s="21"/>
      <c r="D18" s="21"/>
      <c r="E18" s="72" t="s">
        <v>62</v>
      </c>
      <c r="F18" s="21"/>
      <c r="G18" s="73" t="s">
        <v>63</v>
      </c>
      <c r="H18" s="73"/>
      <c r="I18" s="74"/>
      <c r="J18" s="72"/>
      <c r="K18" s="74"/>
      <c r="L18" s="73"/>
      <c r="M18" s="73" t="s">
        <v>64</v>
      </c>
      <c r="N18" s="74"/>
      <c r="O18" s="25"/>
      <c r="P18" s="27"/>
      <c r="T18" s="62"/>
      <c r="U18" s="63"/>
      <c r="W18"/>
      <c r="X18"/>
    </row>
    <row r="19" s="38" customFormat="1" ht="63" customHeight="1" spans="1:24">
      <c r="A19" s="75" t="s">
        <v>65</v>
      </c>
      <c r="B19" s="76"/>
      <c r="C19" s="76"/>
      <c r="D19" s="76"/>
      <c r="E19" s="76"/>
      <c r="F19" s="76"/>
      <c r="G19" s="76"/>
      <c r="H19" s="76"/>
      <c r="I19" s="76"/>
      <c r="J19" s="76"/>
      <c r="K19" s="76"/>
      <c r="L19" s="76"/>
      <c r="M19" s="76"/>
      <c r="N19" s="76"/>
      <c r="O19" s="76"/>
      <c r="P19" s="77"/>
      <c r="R19" s="58"/>
      <c r="S19" s="58"/>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17"/>
  </conditionalFormatting>
  <conditionalFormatting sqref="B7">
    <cfRule type="duplicateValues" dxfId="0" priority="6"/>
  </conditionalFormatting>
  <conditionalFormatting sqref="B8">
    <cfRule type="duplicateValues" dxfId="1" priority="5"/>
  </conditionalFormatting>
  <conditionalFormatting sqref="D8:E8">
    <cfRule type="duplicateValues" dxfId="1" priority="4"/>
  </conditionalFormatting>
  <conditionalFormatting sqref="B9">
    <cfRule type="duplicateValues" dxfId="0" priority="3"/>
  </conditionalFormatting>
  <conditionalFormatting sqref="B10">
    <cfRule type="duplicateValues" dxfId="0" priority="2"/>
  </conditionalFormatting>
  <conditionalFormatting sqref="B11">
    <cfRule type="duplicateValues" dxfId="0" priority="1"/>
  </conditionalFormatting>
  <conditionalFormatting sqref="B13">
    <cfRule type="duplicateValues" dxfId="0" priority="14"/>
  </conditionalFormatting>
  <conditionalFormatting sqref="B16">
    <cfRule type="duplicateValues" dxfId="1" priority="10"/>
  </conditionalFormatting>
  <conditionalFormatting sqref="D16:E16">
    <cfRule type="duplicateValues" dxfId="1" priority="9"/>
  </conditionalFormatting>
  <conditionalFormatting sqref="B17">
    <cfRule type="duplicateValues" dxfId="1" priority="8"/>
  </conditionalFormatting>
  <conditionalFormatting sqref="D17:E17">
    <cfRule type="duplicateValues" dxfId="1" priority="7"/>
  </conditionalFormatting>
  <printOptions horizontalCentered="1"/>
  <pageMargins left="0.51" right="0.51" top="0.75" bottom="0.55" header="0.31" footer="0.31"/>
  <pageSetup paperSize="9" scale="9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topLeftCell="A3" workbookViewId="0">
      <selection activeCell="A2" sqref="A2:P2"/>
    </sheetView>
  </sheetViews>
  <sheetFormatPr defaultColWidth="8.88888888888889" defaultRowHeight="14.4"/>
  <cols>
    <col min="1" max="1" width="3" customWidth="1"/>
    <col min="2" max="2" width="6.77777777777778" customWidth="1"/>
    <col min="3" max="3" width="3.88888888888889" customWidth="1"/>
    <col min="4" max="4" width="19.4444444444444" customWidth="1"/>
    <col min="5" max="5" width="12.3333333333333" customWidth="1"/>
    <col min="6" max="6" width="21.7407407407407"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54" t="s">
        <v>0</v>
      </c>
      <c r="C1" s="54"/>
      <c r="D1" s="54"/>
      <c r="E1" s="54"/>
      <c r="F1" s="54"/>
      <c r="G1" s="54"/>
      <c r="H1" s="54"/>
      <c r="I1" s="54"/>
      <c r="J1" s="54"/>
      <c r="K1" s="54"/>
      <c r="L1" s="54"/>
      <c r="M1" s="54"/>
      <c r="N1" s="54"/>
      <c r="O1" s="54"/>
      <c r="P1" s="54"/>
      <c r="R1" s="58"/>
      <c r="S1" s="58"/>
    </row>
    <row r="2" s="57" customFormat="1" ht="33" customHeight="1" spans="1:21">
      <c r="A2" s="55" t="s">
        <v>66</v>
      </c>
      <c r="B2" s="55"/>
      <c r="C2" s="55"/>
      <c r="D2" s="55"/>
      <c r="E2" s="55"/>
      <c r="F2" s="55"/>
      <c r="G2" s="55"/>
      <c r="H2" s="55"/>
      <c r="I2" s="55"/>
      <c r="J2" s="55"/>
      <c r="K2" s="55"/>
      <c r="L2" s="55"/>
      <c r="M2" s="55"/>
      <c r="N2" s="55"/>
      <c r="O2" s="55"/>
      <c r="P2" s="55"/>
      <c r="R2" s="38"/>
      <c r="S2" s="38"/>
    </row>
    <row r="3" ht="37" customHeight="1" spans="1:21">
      <c r="A3" s="59" t="s">
        <v>2</v>
      </c>
      <c r="B3" s="59" t="s">
        <v>3</v>
      </c>
      <c r="C3" s="59" t="s">
        <v>4</v>
      </c>
      <c r="D3" s="59" t="s">
        <v>5</v>
      </c>
      <c r="E3" s="59" t="s">
        <v>6</v>
      </c>
      <c r="F3" s="59" t="s">
        <v>7</v>
      </c>
      <c r="G3" s="59" t="s">
        <v>8</v>
      </c>
      <c r="H3" s="59"/>
      <c r="I3" s="59" t="s">
        <v>9</v>
      </c>
      <c r="J3" s="59" t="s">
        <v>10</v>
      </c>
      <c r="K3" s="59" t="s">
        <v>11</v>
      </c>
      <c r="L3" s="60" t="s">
        <v>12</v>
      </c>
      <c r="M3" s="61" t="s">
        <v>13</v>
      </c>
      <c r="N3" s="59" t="s">
        <v>14</v>
      </c>
      <c r="O3" s="61" t="s">
        <v>15</v>
      </c>
      <c r="P3" s="59" t="s">
        <v>16</v>
      </c>
    </row>
    <row r="4" ht="19" customHeight="1" spans="1:21">
      <c r="A4" s="6">
        <v>14</v>
      </c>
      <c r="B4" s="6" t="s">
        <v>67</v>
      </c>
      <c r="C4" s="8" t="s">
        <v>18</v>
      </c>
      <c r="D4" s="80" t="s">
        <v>68</v>
      </c>
      <c r="E4" s="7">
        <v>13518342336</v>
      </c>
      <c r="F4" s="80" t="s">
        <v>69</v>
      </c>
      <c r="G4" s="10">
        <v>300</v>
      </c>
      <c r="H4" s="11" t="s">
        <v>21</v>
      </c>
      <c r="I4" s="12">
        <v>16.5</v>
      </c>
      <c r="J4" s="13"/>
      <c r="K4" s="8">
        <v>4950</v>
      </c>
      <c r="L4" s="8"/>
      <c r="M4" s="8">
        <v>4950</v>
      </c>
      <c r="N4" s="8"/>
      <c r="O4" s="16"/>
      <c r="P4" s="8"/>
      <c r="R4" s="38"/>
      <c r="S4" s="38"/>
      <c r="T4" s="62"/>
      <c r="U4" s="63"/>
    </row>
    <row r="5" ht="17" customHeight="1" spans="1:21">
      <c r="A5" s="6">
        <v>15</v>
      </c>
      <c r="B5" s="32" t="s">
        <v>70</v>
      </c>
      <c r="C5" s="8" t="s">
        <v>18</v>
      </c>
      <c r="D5" s="82" t="s">
        <v>71</v>
      </c>
      <c r="E5" s="8">
        <v>13558946239</v>
      </c>
      <c r="F5" s="78" t="s">
        <v>72</v>
      </c>
      <c r="G5" s="10">
        <v>300</v>
      </c>
      <c r="H5" s="11" t="s">
        <v>21</v>
      </c>
      <c r="I5" s="12">
        <v>15</v>
      </c>
      <c r="J5" s="13"/>
      <c r="K5" s="8">
        <v>4500</v>
      </c>
      <c r="L5" s="8"/>
      <c r="M5" s="8">
        <v>4500</v>
      </c>
      <c r="N5" s="8"/>
      <c r="O5" s="16"/>
      <c r="P5" s="8"/>
      <c r="R5" s="58"/>
      <c r="S5" s="58"/>
    </row>
    <row r="6" ht="18" customHeight="1" spans="1:21">
      <c r="A6" s="6">
        <v>16</v>
      </c>
      <c r="B6" s="32" t="s">
        <v>73</v>
      </c>
      <c r="C6" s="8" t="s">
        <v>18</v>
      </c>
      <c r="D6" s="78" t="s">
        <v>74</v>
      </c>
      <c r="E6" s="8">
        <v>15808153464</v>
      </c>
      <c r="F6" s="80" t="s">
        <v>75</v>
      </c>
      <c r="G6" s="10">
        <v>300</v>
      </c>
      <c r="H6" s="11" t="s">
        <v>21</v>
      </c>
      <c r="I6" s="12">
        <v>16.5</v>
      </c>
      <c r="J6" s="13"/>
      <c r="K6" s="8">
        <v>4950</v>
      </c>
      <c r="L6" s="8"/>
      <c r="M6" s="8">
        <v>4950</v>
      </c>
      <c r="N6" s="8"/>
      <c r="O6" s="16"/>
      <c r="P6" s="8"/>
      <c r="R6" s="58"/>
      <c r="S6" s="58"/>
    </row>
    <row r="7" ht="19" customHeight="1" spans="1:21">
      <c r="A7" s="6">
        <v>17</v>
      </c>
      <c r="B7" s="32" t="s">
        <v>76</v>
      </c>
      <c r="C7" s="8" t="s">
        <v>18</v>
      </c>
      <c r="D7" s="18" t="s">
        <v>77</v>
      </c>
      <c r="E7" s="34">
        <v>13881643563</v>
      </c>
      <c r="F7" s="78" t="s">
        <v>78</v>
      </c>
      <c r="G7" s="10">
        <v>300</v>
      </c>
      <c r="H7" s="11" t="s">
        <v>21</v>
      </c>
      <c r="I7" s="12">
        <v>16.5</v>
      </c>
      <c r="J7" s="13"/>
      <c r="K7" s="8">
        <v>4950</v>
      </c>
      <c r="L7" s="8"/>
      <c r="M7" s="8">
        <v>4950</v>
      </c>
      <c r="N7" s="8"/>
      <c r="O7" s="16"/>
      <c r="P7" s="8"/>
      <c r="R7" s="58"/>
      <c r="S7" s="58"/>
    </row>
    <row r="8" ht="18" customHeight="1" spans="1:21">
      <c r="A8" s="6">
        <v>18</v>
      </c>
      <c r="B8" s="32" t="s">
        <v>79</v>
      </c>
      <c r="C8" s="8" t="s">
        <v>18</v>
      </c>
      <c r="D8" s="8" t="s">
        <v>80</v>
      </c>
      <c r="E8" s="8">
        <v>13551576321</v>
      </c>
      <c r="F8" s="7" t="s">
        <v>81</v>
      </c>
      <c r="G8" s="10">
        <v>300</v>
      </c>
      <c r="H8" s="11" t="s">
        <v>21</v>
      </c>
      <c r="I8" s="12">
        <v>16.5</v>
      </c>
      <c r="J8" s="13"/>
      <c r="K8" s="8">
        <v>4950</v>
      </c>
      <c r="L8" s="8"/>
      <c r="M8" s="8">
        <v>4950</v>
      </c>
      <c r="N8" s="6"/>
      <c r="O8" s="16"/>
      <c r="P8" s="8"/>
      <c r="R8" s="58"/>
      <c r="S8" s="58"/>
      <c r="T8" s="63"/>
      <c r="U8" s="63"/>
    </row>
    <row r="9" ht="17" customHeight="1" spans="1:21">
      <c r="A9" s="6">
        <v>19</v>
      </c>
      <c r="B9" s="7" t="s">
        <v>82</v>
      </c>
      <c r="C9" s="8" t="s">
        <v>18</v>
      </c>
      <c r="D9" s="80" t="s">
        <v>83</v>
      </c>
      <c r="E9" s="7">
        <v>13881636428</v>
      </c>
      <c r="F9" s="80" t="s">
        <v>84</v>
      </c>
      <c r="G9" s="35">
        <v>300</v>
      </c>
      <c r="H9" s="11" t="s">
        <v>21</v>
      </c>
      <c r="I9" s="12">
        <v>16.5</v>
      </c>
      <c r="J9" s="13"/>
      <c r="K9" s="8">
        <v>4950</v>
      </c>
      <c r="L9" s="8"/>
      <c r="M9" s="8">
        <v>4950</v>
      </c>
      <c r="N9" s="6"/>
      <c r="O9" s="16"/>
      <c r="P9" s="8"/>
      <c r="R9" s="58"/>
      <c r="S9" s="58"/>
    </row>
    <row r="10" ht="17" customHeight="1" spans="1:21">
      <c r="A10" s="6">
        <v>20</v>
      </c>
      <c r="B10" s="32" t="s">
        <v>85</v>
      </c>
      <c r="C10" s="8" t="s">
        <v>18</v>
      </c>
      <c r="D10" s="78" t="s">
        <v>86</v>
      </c>
      <c r="E10" s="8">
        <v>18116556601</v>
      </c>
      <c r="F10" s="78" t="s">
        <v>87</v>
      </c>
      <c r="G10" s="10">
        <v>300</v>
      </c>
      <c r="H10" s="11" t="s">
        <v>21</v>
      </c>
      <c r="I10" s="12">
        <v>16.5</v>
      </c>
      <c r="J10" s="13"/>
      <c r="K10" s="8">
        <v>4950</v>
      </c>
      <c r="L10" s="8"/>
      <c r="M10" s="8">
        <v>4950</v>
      </c>
      <c r="N10" s="6"/>
      <c r="O10" s="16"/>
      <c r="P10" s="8"/>
      <c r="R10" s="58"/>
      <c r="S10" s="58"/>
    </row>
    <row r="11" ht="19" customHeight="1" spans="1:21">
      <c r="A11" s="6">
        <v>21</v>
      </c>
      <c r="B11" s="7" t="s">
        <v>88</v>
      </c>
      <c r="C11" s="8" t="s">
        <v>89</v>
      </c>
      <c r="D11" s="7" t="s">
        <v>90</v>
      </c>
      <c r="E11" s="7">
        <v>18783538772</v>
      </c>
      <c r="F11" s="7" t="s">
        <v>91</v>
      </c>
      <c r="G11" s="10">
        <v>300</v>
      </c>
      <c r="H11" s="11" t="s">
        <v>21</v>
      </c>
      <c r="I11" s="12">
        <v>15</v>
      </c>
      <c r="J11" s="24"/>
      <c r="K11" s="8">
        <v>4500</v>
      </c>
      <c r="L11" s="8"/>
      <c r="M11" s="8">
        <v>4500</v>
      </c>
      <c r="N11" s="6"/>
      <c r="O11" s="16"/>
      <c r="P11" s="8"/>
      <c r="R11" s="58"/>
      <c r="S11" s="58"/>
    </row>
    <row r="12" ht="18" customHeight="1" spans="1:21">
      <c r="A12" s="6">
        <v>22</v>
      </c>
      <c r="B12" s="7" t="s">
        <v>92</v>
      </c>
      <c r="C12" s="8" t="s">
        <v>18</v>
      </c>
      <c r="D12" s="7" t="s">
        <v>93</v>
      </c>
      <c r="E12" s="7">
        <v>18981602458</v>
      </c>
      <c r="F12" s="7" t="s">
        <v>94</v>
      </c>
      <c r="G12" s="10">
        <v>300</v>
      </c>
      <c r="H12" s="11" t="s">
        <v>21</v>
      </c>
      <c r="I12" s="12">
        <v>16.5</v>
      </c>
      <c r="J12" s="8"/>
      <c r="K12" s="8">
        <v>4950</v>
      </c>
      <c r="L12" s="8"/>
      <c r="M12" s="8">
        <v>4950</v>
      </c>
      <c r="N12" s="6"/>
      <c r="O12" s="16"/>
      <c r="P12" s="8"/>
      <c r="R12" s="58"/>
      <c r="S12" s="58"/>
      <c r="T12" s="63"/>
      <c r="U12" s="63"/>
    </row>
    <row r="13" ht="18" customHeight="1" spans="1:21">
      <c r="A13" s="6">
        <v>23</v>
      </c>
      <c r="B13" s="7" t="s">
        <v>95</v>
      </c>
      <c r="C13" s="8" t="s">
        <v>18</v>
      </c>
      <c r="D13" s="36" t="s">
        <v>96</v>
      </c>
      <c r="E13" s="37">
        <v>13440131423</v>
      </c>
      <c r="F13" s="36" t="s">
        <v>97</v>
      </c>
      <c r="G13" s="10">
        <v>300</v>
      </c>
      <c r="H13" s="11" t="s">
        <v>21</v>
      </c>
      <c r="I13" s="12">
        <v>15</v>
      </c>
      <c r="J13" s="13"/>
      <c r="K13" s="8">
        <v>4500</v>
      </c>
      <c r="L13" s="8"/>
      <c r="M13" s="8">
        <v>4500</v>
      </c>
      <c r="N13" s="6"/>
      <c r="O13" s="16"/>
      <c r="P13" s="8"/>
      <c r="R13" s="58"/>
      <c r="S13" s="58"/>
    </row>
    <row r="14" ht="19" customHeight="1" spans="1:21">
      <c r="A14" s="6">
        <v>24</v>
      </c>
      <c r="B14" s="7" t="s">
        <v>98</v>
      </c>
      <c r="C14" s="8" t="s">
        <v>18</v>
      </c>
      <c r="D14" s="7" t="s">
        <v>99</v>
      </c>
      <c r="E14" s="7">
        <v>13551554212</v>
      </c>
      <c r="F14" s="7" t="s">
        <v>100</v>
      </c>
      <c r="G14" s="16">
        <v>300</v>
      </c>
      <c r="H14" s="11" t="s">
        <v>21</v>
      </c>
      <c r="I14" s="8">
        <v>15</v>
      </c>
      <c r="J14" s="8"/>
      <c r="K14" s="8">
        <v>4500</v>
      </c>
      <c r="L14" s="8"/>
      <c r="M14" s="8">
        <v>4500</v>
      </c>
      <c r="N14" s="6"/>
      <c r="O14" s="16"/>
      <c r="P14" s="8"/>
      <c r="R14" s="58"/>
      <c r="S14" s="58"/>
    </row>
    <row r="15" ht="18" customHeight="1" spans="1:21">
      <c r="A15" s="6">
        <v>25</v>
      </c>
      <c r="B15" s="7" t="s">
        <v>101</v>
      </c>
      <c r="C15" s="8" t="s">
        <v>18</v>
      </c>
      <c r="D15" s="7" t="s">
        <v>102</v>
      </c>
      <c r="E15" s="7">
        <v>18090491309</v>
      </c>
      <c r="F15" s="7" t="s">
        <v>103</v>
      </c>
      <c r="G15" s="10">
        <v>300</v>
      </c>
      <c r="H15" s="11" t="s">
        <v>21</v>
      </c>
      <c r="I15" s="8">
        <v>10</v>
      </c>
      <c r="J15" s="13"/>
      <c r="K15" s="8">
        <v>3000</v>
      </c>
      <c r="L15" s="16"/>
      <c r="M15" s="8">
        <v>3000</v>
      </c>
      <c r="N15" s="6"/>
      <c r="O15" s="16"/>
      <c r="P15" s="65"/>
      <c r="R15" s="58"/>
      <c r="S15" s="58"/>
    </row>
    <row r="16" ht="19" customHeight="1" spans="1:21">
      <c r="A16" s="6"/>
      <c r="B16" s="70"/>
      <c r="C16" s="8"/>
      <c r="D16" s="8"/>
      <c r="E16" s="8"/>
      <c r="F16" s="8"/>
      <c r="G16" s="10"/>
      <c r="H16" s="11"/>
      <c r="I16" s="12"/>
      <c r="J16" s="8"/>
      <c r="K16" s="8"/>
      <c r="L16" s="16"/>
      <c r="M16" s="8"/>
      <c r="N16" s="6"/>
      <c r="O16" s="16"/>
      <c r="P16" s="8"/>
      <c r="R16" s="58"/>
      <c r="S16" s="58"/>
    </row>
    <row r="17" s="38" customFormat="1" ht="18" customHeight="1" spans="1:24">
      <c r="A17" s="24"/>
      <c r="B17" s="7"/>
      <c r="C17" s="8"/>
      <c r="D17" s="7"/>
      <c r="E17" s="7"/>
      <c r="F17" s="7"/>
      <c r="G17" s="10"/>
      <c r="H17" s="11"/>
      <c r="I17" s="12"/>
      <c r="J17" s="24"/>
      <c r="K17" s="8">
        <f>SUM(K4:K16)</f>
        <v>55650</v>
      </c>
      <c r="L17" s="8"/>
      <c r="M17" s="66">
        <f>SUM(M4:M16)</f>
        <v>55650</v>
      </c>
      <c r="N17" s="6"/>
      <c r="O17" s="16"/>
      <c r="P17" s="8"/>
      <c r="R17" s="58"/>
      <c r="S17" s="58"/>
      <c r="T17" s="63"/>
      <c r="U17" s="63"/>
      <c r="W17"/>
      <c r="X17"/>
    </row>
    <row r="18" s="38" customFormat="1" ht="51" customHeight="1" spans="1:24">
      <c r="A18" s="24" t="s">
        <v>61</v>
      </c>
      <c r="B18" s="24"/>
      <c r="C18" s="24"/>
      <c r="D18" s="24"/>
      <c r="E18" s="25" t="s">
        <v>62</v>
      </c>
      <c r="F18" s="24"/>
      <c r="G18" s="26" t="s">
        <v>63</v>
      </c>
      <c r="H18" s="26"/>
      <c r="I18" s="27"/>
      <c r="J18" s="25"/>
      <c r="K18" s="27"/>
      <c r="L18" s="26"/>
      <c r="M18" s="26" t="s">
        <v>64</v>
      </c>
      <c r="N18" s="27"/>
      <c r="O18" s="25"/>
      <c r="P18" s="27"/>
      <c r="T18" s="62"/>
      <c r="U18" s="63"/>
      <c r="W18"/>
      <c r="X18"/>
    </row>
    <row r="19" s="38" customFormat="1" ht="61" customHeight="1" spans="1:24">
      <c r="A19" s="67" t="s">
        <v>65</v>
      </c>
      <c r="B19" s="68"/>
      <c r="C19" s="68"/>
      <c r="D19" s="68"/>
      <c r="E19" s="68"/>
      <c r="F19" s="68"/>
      <c r="G19" s="68"/>
      <c r="H19" s="68"/>
      <c r="I19" s="68"/>
      <c r="J19" s="68"/>
      <c r="K19" s="68"/>
      <c r="L19" s="68"/>
      <c r="M19" s="68"/>
      <c r="N19" s="68"/>
      <c r="O19" s="68"/>
      <c r="P19" s="69"/>
      <c r="R19" s="58"/>
      <c r="S19" s="58"/>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14"/>
  </conditionalFormatting>
  <conditionalFormatting sqref="B7">
    <cfRule type="duplicateValues" dxfId="1" priority="9"/>
  </conditionalFormatting>
  <conditionalFormatting sqref="D7:E7">
    <cfRule type="duplicateValues" dxfId="1" priority="8"/>
  </conditionalFormatting>
  <conditionalFormatting sqref="B8">
    <cfRule type="duplicateValues" dxfId="0" priority="7"/>
  </conditionalFormatting>
  <conditionalFormatting sqref="B9">
    <cfRule type="duplicateValues" dxfId="0" priority="5"/>
  </conditionalFormatting>
  <conditionalFormatting sqref="B12">
    <cfRule type="duplicateValues" dxfId="0" priority="4"/>
  </conditionalFormatting>
  <conditionalFormatting sqref="B13">
    <cfRule type="duplicateValues" dxfId="1" priority="3"/>
  </conditionalFormatting>
  <conditionalFormatting sqref="D13:E13">
    <cfRule type="duplicateValues" dxfId="1" priority="2"/>
  </conditionalFormatting>
  <conditionalFormatting sqref="B14">
    <cfRule type="duplicateValues" dxfId="0" priority="1"/>
  </conditionalFormatting>
  <conditionalFormatting sqref="B15">
    <cfRule type="duplicateValues" dxfId="0" priority="6"/>
  </conditionalFormatting>
  <conditionalFormatting sqref="B17">
    <cfRule type="duplicateValues" dxfId="0" priority="10"/>
  </conditionalFormatting>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tabSelected="1" workbookViewId="0">
      <selection activeCell="N9" sqref="N9"/>
    </sheetView>
  </sheetViews>
  <sheetFormatPr defaultColWidth="8.88888888888889" defaultRowHeight="14.4"/>
  <cols>
    <col min="1" max="1" width="3" customWidth="1"/>
    <col min="2" max="2" width="7.88888888888889" customWidth="1"/>
    <col min="3" max="3" width="3.88888888888889" customWidth="1"/>
    <col min="4" max="4" width="19.4444444444444" customWidth="1"/>
    <col min="5" max="5" width="12.3333333333333" customWidth="1"/>
    <col min="6" max="6" width="19.8888888888889"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54" t="s">
        <v>0</v>
      </c>
      <c r="C1" s="54"/>
      <c r="D1" s="54"/>
      <c r="E1" s="54"/>
      <c r="F1" s="54"/>
      <c r="G1" s="54"/>
      <c r="H1" s="54"/>
      <c r="I1" s="54"/>
      <c r="J1" s="54"/>
      <c r="K1" s="54"/>
      <c r="L1" s="54"/>
      <c r="M1" s="54"/>
      <c r="N1" s="54"/>
      <c r="O1" s="54"/>
      <c r="P1" s="54"/>
      <c r="R1" s="58"/>
      <c r="S1" s="58"/>
    </row>
    <row r="2" s="57" customFormat="1" ht="33" customHeight="1" spans="1:21">
      <c r="A2" s="55" t="s">
        <v>104</v>
      </c>
      <c r="B2" s="55"/>
      <c r="C2" s="55"/>
      <c r="D2" s="55"/>
      <c r="E2" s="55"/>
      <c r="F2" s="55"/>
      <c r="G2" s="55"/>
      <c r="H2" s="55"/>
      <c r="I2" s="55"/>
      <c r="J2" s="55"/>
      <c r="K2" s="55"/>
      <c r="L2" s="55"/>
      <c r="M2" s="55"/>
      <c r="N2" s="55"/>
      <c r="O2" s="55"/>
      <c r="P2" s="55"/>
      <c r="R2" s="38"/>
      <c r="S2" s="38"/>
    </row>
    <row r="3" ht="37" customHeight="1" spans="1:21">
      <c r="A3" s="59" t="s">
        <v>2</v>
      </c>
      <c r="B3" s="59" t="s">
        <v>3</v>
      </c>
      <c r="C3" s="59" t="s">
        <v>4</v>
      </c>
      <c r="D3" s="59" t="s">
        <v>5</v>
      </c>
      <c r="E3" s="59" t="s">
        <v>6</v>
      </c>
      <c r="F3" s="59" t="s">
        <v>7</v>
      </c>
      <c r="G3" s="59" t="s">
        <v>8</v>
      </c>
      <c r="H3" s="59"/>
      <c r="I3" s="59" t="s">
        <v>9</v>
      </c>
      <c r="J3" s="59" t="s">
        <v>10</v>
      </c>
      <c r="K3" s="59" t="s">
        <v>11</v>
      </c>
      <c r="L3" s="60" t="s">
        <v>12</v>
      </c>
      <c r="M3" s="61" t="s">
        <v>13</v>
      </c>
      <c r="N3" s="59" t="s">
        <v>14</v>
      </c>
      <c r="O3" s="61" t="s">
        <v>15</v>
      </c>
      <c r="P3" s="59" t="s">
        <v>16</v>
      </c>
    </row>
    <row r="4" ht="19" customHeight="1" spans="1:21">
      <c r="A4" s="6">
        <v>26</v>
      </c>
      <c r="B4" s="7" t="s">
        <v>105</v>
      </c>
      <c r="C4" s="8" t="s">
        <v>18</v>
      </c>
      <c r="D4" s="7" t="s">
        <v>106</v>
      </c>
      <c r="E4" s="7">
        <v>13458857876</v>
      </c>
      <c r="F4" s="7" t="s">
        <v>107</v>
      </c>
      <c r="G4" s="10">
        <v>300</v>
      </c>
      <c r="H4" s="11" t="s">
        <v>21</v>
      </c>
      <c r="I4" s="12">
        <v>9</v>
      </c>
      <c r="J4" s="13"/>
      <c r="K4" s="8">
        <v>2700</v>
      </c>
      <c r="L4" s="8"/>
      <c r="M4" s="8">
        <v>2700</v>
      </c>
      <c r="N4" s="8"/>
      <c r="O4" s="16"/>
      <c r="P4" s="8"/>
      <c r="R4" s="38"/>
      <c r="S4" s="38"/>
      <c r="T4" s="62"/>
      <c r="U4" s="63"/>
    </row>
    <row r="5" ht="17" customHeight="1" spans="1:21">
      <c r="A5" s="6">
        <v>27</v>
      </c>
      <c r="B5" s="7" t="s">
        <v>108</v>
      </c>
      <c r="C5" s="14" t="s">
        <v>18</v>
      </c>
      <c r="D5" s="15" t="s">
        <v>109</v>
      </c>
      <c r="E5" s="15">
        <v>18188447105</v>
      </c>
      <c r="F5" s="15" t="s">
        <v>110</v>
      </c>
      <c r="G5" s="64">
        <v>300</v>
      </c>
      <c r="H5" s="11" t="s">
        <v>21</v>
      </c>
      <c r="I5" s="12">
        <v>10.5</v>
      </c>
      <c r="J5" s="13"/>
      <c r="K5" s="8">
        <v>3150</v>
      </c>
      <c r="L5" s="8"/>
      <c r="M5" s="8">
        <v>3150</v>
      </c>
      <c r="N5" s="8"/>
      <c r="O5" s="16"/>
      <c r="P5" s="8"/>
      <c r="R5" s="58"/>
      <c r="S5" s="58"/>
    </row>
    <row r="6" ht="18" customHeight="1" spans="1:21">
      <c r="A6" s="6">
        <v>28</v>
      </c>
      <c r="B6" s="7" t="s">
        <v>111</v>
      </c>
      <c r="C6" s="6" t="s">
        <v>18</v>
      </c>
      <c r="D6" s="17" t="s">
        <v>112</v>
      </c>
      <c r="E6" s="17">
        <v>13795843964</v>
      </c>
      <c r="F6" s="17" t="s">
        <v>113</v>
      </c>
      <c r="G6" s="10">
        <v>300</v>
      </c>
      <c r="H6" s="11" t="s">
        <v>21</v>
      </c>
      <c r="I6" s="12">
        <v>6.5</v>
      </c>
      <c r="J6" s="13"/>
      <c r="K6" s="8">
        <v>1950</v>
      </c>
      <c r="L6" s="8"/>
      <c r="M6" s="8">
        <v>1950</v>
      </c>
      <c r="N6" s="8"/>
      <c r="O6" s="16"/>
      <c r="P6" s="8"/>
      <c r="R6" s="58"/>
      <c r="S6" s="58"/>
    </row>
    <row r="7" ht="19" customHeight="1" spans="1:21">
      <c r="A7" s="6">
        <v>29</v>
      </c>
      <c r="B7" s="7" t="s">
        <v>114</v>
      </c>
      <c r="C7" s="8" t="s">
        <v>18</v>
      </c>
      <c r="D7" s="17" t="s">
        <v>115</v>
      </c>
      <c r="E7" s="17">
        <v>13547469656</v>
      </c>
      <c r="F7" s="17" t="s">
        <v>116</v>
      </c>
      <c r="G7" s="10">
        <v>300</v>
      </c>
      <c r="H7" s="11" t="s">
        <v>21</v>
      </c>
      <c r="I7" s="12">
        <v>13</v>
      </c>
      <c r="J7" s="13"/>
      <c r="K7" s="8">
        <v>3900</v>
      </c>
      <c r="L7" s="8"/>
      <c r="M7" s="8">
        <v>3900</v>
      </c>
      <c r="N7" s="8"/>
      <c r="O7" s="16"/>
      <c r="P7" s="8"/>
      <c r="R7" s="58"/>
      <c r="S7" s="58"/>
    </row>
    <row r="8" ht="18" customHeight="1" spans="1:21">
      <c r="A8" s="6">
        <v>30</v>
      </c>
      <c r="B8" s="7" t="s">
        <v>117</v>
      </c>
      <c r="C8" s="8" t="s">
        <v>18</v>
      </c>
      <c r="D8" s="17" t="s">
        <v>118</v>
      </c>
      <c r="E8" s="17">
        <v>15984501956</v>
      </c>
      <c r="F8" s="17" t="s">
        <v>119</v>
      </c>
      <c r="G8" s="10">
        <v>300</v>
      </c>
      <c r="H8" s="11" t="s">
        <v>21</v>
      </c>
      <c r="I8" s="12">
        <v>13</v>
      </c>
      <c r="J8" s="13"/>
      <c r="K8" s="8">
        <v>3900</v>
      </c>
      <c r="L8" s="8"/>
      <c r="M8" s="8">
        <v>3900</v>
      </c>
      <c r="N8" s="6"/>
      <c r="O8" s="16"/>
      <c r="P8" s="8"/>
      <c r="R8" s="58"/>
      <c r="S8" s="58"/>
      <c r="T8" s="63"/>
      <c r="U8" s="63"/>
    </row>
    <row r="9" ht="17" customHeight="1" spans="1:21">
      <c r="A9" s="6">
        <v>31</v>
      </c>
      <c r="B9" s="7" t="s">
        <v>120</v>
      </c>
      <c r="C9" s="8" t="s">
        <v>18</v>
      </c>
      <c r="D9" s="80" t="s">
        <v>121</v>
      </c>
      <c r="E9" s="7">
        <v>13056592721</v>
      </c>
      <c r="F9" s="80" t="s">
        <v>122</v>
      </c>
      <c r="G9" s="35">
        <v>300</v>
      </c>
      <c r="H9" s="11" t="s">
        <v>21</v>
      </c>
      <c r="I9" s="12">
        <v>13</v>
      </c>
      <c r="J9" s="13"/>
      <c r="K9" s="8">
        <v>3900</v>
      </c>
      <c r="L9" s="16"/>
      <c r="M9" s="16">
        <v>3900</v>
      </c>
      <c r="N9" s="6"/>
      <c r="O9" s="16"/>
      <c r="P9" s="8"/>
      <c r="R9" s="58"/>
      <c r="S9" s="58"/>
    </row>
    <row r="10" ht="17" customHeight="1" spans="1:21">
      <c r="A10" s="6">
        <v>32</v>
      </c>
      <c r="B10" s="7" t="s">
        <v>123</v>
      </c>
      <c r="C10" s="8" t="s">
        <v>89</v>
      </c>
      <c r="D10" s="7" t="s">
        <v>124</v>
      </c>
      <c r="E10" s="7">
        <v>13378381601</v>
      </c>
      <c r="F10" s="7" t="s">
        <v>125</v>
      </c>
      <c r="G10" s="10">
        <v>300</v>
      </c>
      <c r="H10" s="11" t="s">
        <v>21</v>
      </c>
      <c r="I10" s="12">
        <v>14</v>
      </c>
      <c r="J10" s="13"/>
      <c r="K10" s="8">
        <v>4200</v>
      </c>
      <c r="L10" s="8"/>
      <c r="M10" s="8">
        <v>4200</v>
      </c>
      <c r="N10" s="6"/>
      <c r="O10" s="16"/>
      <c r="P10" s="8"/>
      <c r="R10" s="58"/>
      <c r="S10" s="58"/>
    </row>
    <row r="11" ht="19" customHeight="1" spans="1:21">
      <c r="A11" s="6">
        <v>33</v>
      </c>
      <c r="B11" s="7" t="s">
        <v>126</v>
      </c>
      <c r="C11" s="14" t="s">
        <v>18</v>
      </c>
      <c r="D11" s="15" t="s">
        <v>127</v>
      </c>
      <c r="E11" s="15" t="s">
        <v>128</v>
      </c>
      <c r="F11" s="15" t="s">
        <v>129</v>
      </c>
      <c r="G11" s="64">
        <v>300</v>
      </c>
      <c r="H11" s="11" t="s">
        <v>21</v>
      </c>
      <c r="I11" s="12">
        <v>14</v>
      </c>
      <c r="J11" s="13"/>
      <c r="K11" s="8">
        <v>4200</v>
      </c>
      <c r="L11" s="8"/>
      <c r="M11" s="8">
        <v>4200</v>
      </c>
      <c r="N11" s="8"/>
      <c r="O11" s="16"/>
      <c r="P11" s="8"/>
      <c r="R11" s="58"/>
      <c r="S11" s="58"/>
    </row>
    <row r="12" ht="18" customHeight="1" spans="1:21">
      <c r="A12" s="6">
        <v>34</v>
      </c>
      <c r="B12" s="7" t="s">
        <v>130</v>
      </c>
      <c r="C12" s="6" t="s">
        <v>89</v>
      </c>
      <c r="D12" s="17" t="s">
        <v>131</v>
      </c>
      <c r="E12" s="17" t="s">
        <v>132</v>
      </c>
      <c r="F12" s="17" t="s">
        <v>133</v>
      </c>
      <c r="G12" s="10">
        <v>300</v>
      </c>
      <c r="H12" s="11" t="s">
        <v>21</v>
      </c>
      <c r="I12" s="12">
        <v>14</v>
      </c>
      <c r="J12" s="13"/>
      <c r="K12" s="8">
        <v>4200</v>
      </c>
      <c r="L12" s="8"/>
      <c r="M12" s="8">
        <v>4200</v>
      </c>
      <c r="N12" s="8"/>
      <c r="O12" s="16"/>
      <c r="P12" s="8"/>
      <c r="R12" s="58"/>
      <c r="S12" s="58"/>
      <c r="T12" s="63"/>
      <c r="U12" s="63"/>
    </row>
    <row r="13" ht="18" customHeight="1" spans="1:21">
      <c r="A13" s="6">
        <v>35</v>
      </c>
      <c r="B13" s="7" t="s">
        <v>134</v>
      </c>
      <c r="C13" s="8" t="s">
        <v>18</v>
      </c>
      <c r="D13" s="17" t="s">
        <v>135</v>
      </c>
      <c r="E13" s="17" t="s">
        <v>136</v>
      </c>
      <c r="F13" s="17" t="s">
        <v>137</v>
      </c>
      <c r="G13" s="10">
        <v>300</v>
      </c>
      <c r="H13" s="11" t="s">
        <v>21</v>
      </c>
      <c r="I13" s="12">
        <v>14</v>
      </c>
      <c r="J13" s="13"/>
      <c r="K13" s="8">
        <v>4200</v>
      </c>
      <c r="L13" s="8"/>
      <c r="M13" s="8">
        <v>4200</v>
      </c>
      <c r="N13" s="8"/>
      <c r="O13" s="16"/>
      <c r="P13" s="8"/>
      <c r="R13" s="58"/>
      <c r="S13" s="58"/>
    </row>
    <row r="14" ht="19" customHeight="1" spans="1:21">
      <c r="A14" s="6">
        <v>36</v>
      </c>
      <c r="B14" s="19" t="s">
        <v>138</v>
      </c>
      <c r="C14" s="8" t="s">
        <v>89</v>
      </c>
      <c r="D14" s="17" t="s">
        <v>139</v>
      </c>
      <c r="E14" s="17" t="s">
        <v>140</v>
      </c>
      <c r="F14" s="17" t="s">
        <v>141</v>
      </c>
      <c r="G14" s="10">
        <v>250</v>
      </c>
      <c r="H14" s="11" t="s">
        <v>21</v>
      </c>
      <c r="I14" s="12">
        <v>16</v>
      </c>
      <c r="J14" s="13"/>
      <c r="K14" s="8">
        <v>4000</v>
      </c>
      <c r="L14" s="8"/>
      <c r="M14" s="8">
        <v>4000</v>
      </c>
      <c r="N14" s="6"/>
      <c r="O14" s="16"/>
      <c r="P14" s="8"/>
      <c r="R14" s="58"/>
      <c r="S14" s="58"/>
    </row>
    <row r="15" ht="18" customHeight="1" spans="1:21">
      <c r="A15" s="6">
        <v>37</v>
      </c>
      <c r="B15" s="20" t="s">
        <v>142</v>
      </c>
      <c r="C15" s="8" t="s">
        <v>18</v>
      </c>
      <c r="D15" s="80" t="s">
        <v>143</v>
      </c>
      <c r="E15" s="7">
        <v>18783558544</v>
      </c>
      <c r="F15" s="80" t="s">
        <v>144</v>
      </c>
      <c r="G15" s="35">
        <v>300</v>
      </c>
      <c r="H15" s="11" t="s">
        <v>21</v>
      </c>
      <c r="I15" s="12">
        <v>14</v>
      </c>
      <c r="J15" s="13"/>
      <c r="K15" s="8">
        <v>4200</v>
      </c>
      <c r="L15" s="8"/>
      <c r="M15" s="8">
        <v>4200</v>
      </c>
      <c r="N15" s="6"/>
      <c r="O15" s="16"/>
      <c r="P15" s="65"/>
      <c r="R15" s="58"/>
      <c r="S15" s="58"/>
    </row>
    <row r="16" ht="19" customHeight="1" spans="1:21">
      <c r="A16" s="6">
        <v>38</v>
      </c>
      <c r="B16" s="7" t="s">
        <v>145</v>
      </c>
      <c r="C16" s="8" t="s">
        <v>18</v>
      </c>
      <c r="D16" s="80" t="s">
        <v>146</v>
      </c>
      <c r="E16" s="7">
        <v>15984506015</v>
      </c>
      <c r="F16" s="80" t="s">
        <v>147</v>
      </c>
      <c r="G16" s="10">
        <v>300</v>
      </c>
      <c r="H16" s="11" t="s">
        <v>21</v>
      </c>
      <c r="I16" s="12">
        <v>14</v>
      </c>
      <c r="J16" s="13"/>
      <c r="K16" s="8">
        <v>4200</v>
      </c>
      <c r="L16" s="8"/>
      <c r="M16" s="8">
        <v>4200</v>
      </c>
      <c r="N16" s="6"/>
      <c r="O16" s="16"/>
      <c r="P16" s="8"/>
      <c r="R16" s="58"/>
      <c r="S16" s="58"/>
    </row>
    <row r="17" s="38" customFormat="1" ht="18" customHeight="1" spans="1:24">
      <c r="A17" s="24"/>
      <c r="B17" s="7"/>
      <c r="C17" s="8"/>
      <c r="D17" s="7"/>
      <c r="E17" s="7"/>
      <c r="F17" s="7"/>
      <c r="G17" s="10"/>
      <c r="H17" s="11"/>
      <c r="I17" s="12"/>
      <c r="J17" s="24"/>
      <c r="K17" s="8">
        <f>SUM(K4:K16)</f>
        <v>48700</v>
      </c>
      <c r="L17" s="8"/>
      <c r="M17" s="66">
        <f>SUM(M4:M16)</f>
        <v>48700</v>
      </c>
      <c r="N17" s="6"/>
      <c r="O17" s="16"/>
      <c r="P17" s="8"/>
      <c r="R17" s="58"/>
      <c r="S17" s="58"/>
      <c r="T17" s="63"/>
      <c r="U17" s="63"/>
      <c r="W17"/>
      <c r="X17"/>
    </row>
    <row r="18" s="38" customFormat="1" ht="51" customHeight="1" spans="1:24">
      <c r="A18" s="24" t="s">
        <v>61</v>
      </c>
      <c r="B18" s="24"/>
      <c r="C18" s="24"/>
      <c r="D18" s="24"/>
      <c r="E18" s="25" t="s">
        <v>62</v>
      </c>
      <c r="F18" s="24"/>
      <c r="G18" s="26" t="s">
        <v>63</v>
      </c>
      <c r="H18" s="26"/>
      <c r="I18" s="27"/>
      <c r="J18" s="25"/>
      <c r="K18" s="27"/>
      <c r="L18" s="26"/>
      <c r="M18" s="26" t="s">
        <v>64</v>
      </c>
      <c r="N18" s="27"/>
      <c r="O18" s="25"/>
      <c r="P18" s="27"/>
      <c r="T18" s="62"/>
      <c r="U18" s="63"/>
      <c r="W18"/>
      <c r="X18"/>
    </row>
    <row r="19" s="38" customFormat="1" ht="61" customHeight="1" spans="1:24">
      <c r="A19" s="67" t="s">
        <v>65</v>
      </c>
      <c r="B19" s="68"/>
      <c r="C19" s="68"/>
      <c r="D19" s="68"/>
      <c r="E19" s="68"/>
      <c r="F19" s="68"/>
      <c r="G19" s="68"/>
      <c r="H19" s="68"/>
      <c r="I19" s="68"/>
      <c r="J19" s="68"/>
      <c r="K19" s="68"/>
      <c r="L19" s="68"/>
      <c r="M19" s="68"/>
      <c r="N19" s="68"/>
      <c r="O19" s="68"/>
      <c r="P19" s="69"/>
      <c r="R19" s="58"/>
      <c r="S19" s="58"/>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0" priority="11"/>
  </conditionalFormatting>
  <conditionalFormatting sqref="D5:F5">
    <cfRule type="duplicateValues" dxfId="1" priority="12"/>
  </conditionalFormatting>
  <conditionalFormatting sqref="B6">
    <cfRule type="duplicateValues" dxfId="0" priority="10"/>
  </conditionalFormatting>
  <conditionalFormatting sqref="B7">
    <cfRule type="duplicateValues" dxfId="1" priority="21"/>
  </conditionalFormatting>
  <conditionalFormatting sqref="D7:E7">
    <cfRule type="duplicateValues" dxfId="1" priority="20"/>
  </conditionalFormatting>
  <conditionalFormatting sqref="B8">
    <cfRule type="duplicateValues" dxfId="0" priority="19"/>
  </conditionalFormatting>
  <conditionalFormatting sqref="B9">
    <cfRule type="duplicateValues" dxfId="0" priority="17"/>
  </conditionalFormatting>
  <conditionalFormatting sqref="B10">
    <cfRule type="duplicateValues" dxfId="0" priority="9"/>
  </conditionalFormatting>
  <conditionalFormatting sqref="B11">
    <cfRule type="duplicateValues" dxfId="0" priority="3"/>
  </conditionalFormatting>
  <conditionalFormatting sqref="D11:F11">
    <cfRule type="duplicateValues" dxfId="1" priority="4"/>
  </conditionalFormatting>
  <conditionalFormatting sqref="B12">
    <cfRule type="duplicateValues" dxfId="0" priority="2"/>
  </conditionalFormatting>
  <conditionalFormatting sqref="B13">
    <cfRule type="duplicateValues" dxfId="1" priority="8"/>
  </conditionalFormatting>
  <conditionalFormatting sqref="D13:E13">
    <cfRule type="duplicateValues" dxfId="1" priority="7"/>
  </conditionalFormatting>
  <conditionalFormatting sqref="B14">
    <cfRule type="duplicateValues" dxfId="0" priority="6"/>
  </conditionalFormatting>
  <conditionalFormatting sqref="B15">
    <cfRule type="duplicateValues" dxfId="0" priority="5"/>
  </conditionalFormatting>
  <conditionalFormatting sqref="B16">
    <cfRule type="duplicateValues" dxfId="0" priority="1"/>
  </conditionalFormatting>
  <conditionalFormatting sqref="B17">
    <cfRule type="duplicateValues" dxfId="0" priority="22"/>
  </conditionalFormatting>
  <pageMargins left="0.747916666666667" right="0.25" top="0.75" bottom="0.75" header="0.298611111111111" footer="0.29861111111111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T18" sqref="T18:X18"/>
    </sheetView>
  </sheetViews>
  <sheetFormatPr defaultColWidth="9" defaultRowHeight="14.4"/>
  <cols>
    <col min="1" max="1" width="4.44444444444444" customWidth="1"/>
    <col min="2" max="2" width="8.66666666666667" customWidth="1"/>
    <col min="3" max="12" width="3.11111111111111" customWidth="1"/>
    <col min="13" max="13" width="3" customWidth="1"/>
    <col min="14" max="14" width="3.55555555555556"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7">
      <c r="A1" s="54" t="s">
        <v>148</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row>
    <row r="2" ht="28.05" customHeight="1" spans="1:37">
      <c r="A2" s="55" t="str">
        <f>'农民工工资发放花名册 (1)'!A2</f>
        <v>班（组）名称：轿顶山旅游基础设施建设项目轿顶山高山生态体验区建设项目设计、施工epc标段施工劳务木工班组  （ 2025年8月1日至  2025年8月31日）            填报时间：2025 年 9 月 10 日     第1页， 共3页</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row>
    <row r="3" ht="23.25" customHeight="1" spans="1:37">
      <c r="A3" s="47" t="s">
        <v>2</v>
      </c>
      <c r="B3" s="47" t="s">
        <v>3</v>
      </c>
      <c r="C3" s="48" t="s">
        <v>149</v>
      </c>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7" t="s">
        <v>150</v>
      </c>
      <c r="AI3" s="47" t="s">
        <v>151</v>
      </c>
      <c r="AJ3" s="3" t="s">
        <v>16</v>
      </c>
    </row>
    <row r="4" ht="22.5" customHeight="1" spans="1:37">
      <c r="A4" s="49"/>
      <c r="B4" s="49"/>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9"/>
      <c r="AI4" s="49"/>
      <c r="AJ4" s="3"/>
    </row>
    <row r="5" ht="20.1" hidden="1" customHeight="1" spans="1:37">
      <c r="A5" s="6">
        <v>1</v>
      </c>
      <c r="B5" s="8"/>
      <c r="C5" s="50" t="s">
        <v>152</v>
      </c>
      <c r="D5" s="50" t="s">
        <v>152</v>
      </c>
      <c r="E5" s="50" t="s">
        <v>152</v>
      </c>
      <c r="F5" s="50" t="s">
        <v>152</v>
      </c>
      <c r="G5" s="50" t="s">
        <v>152</v>
      </c>
      <c r="H5" s="50" t="s">
        <v>152</v>
      </c>
      <c r="I5" s="50" t="s">
        <v>152</v>
      </c>
      <c r="J5" s="50" t="s">
        <v>152</v>
      </c>
      <c r="K5" s="50" t="s">
        <v>152</v>
      </c>
      <c r="L5" s="50" t="s">
        <v>152</v>
      </c>
      <c r="M5" s="50" t="s">
        <v>152</v>
      </c>
      <c r="N5" s="50" t="s">
        <v>152</v>
      </c>
      <c r="O5" s="50" t="s">
        <v>152</v>
      </c>
      <c r="P5" s="50" t="s">
        <v>152</v>
      </c>
      <c r="Q5" s="50" t="s">
        <v>152</v>
      </c>
      <c r="R5" s="50" t="s">
        <v>152</v>
      </c>
      <c r="S5" s="50" t="s">
        <v>152</v>
      </c>
      <c r="T5" s="50" t="s">
        <v>152</v>
      </c>
      <c r="U5" s="50" t="s">
        <v>152</v>
      </c>
      <c r="V5" s="50" t="s">
        <v>152</v>
      </c>
      <c r="W5" s="50" t="s">
        <v>152</v>
      </c>
      <c r="X5" s="50" t="s">
        <v>152</v>
      </c>
      <c r="Y5" s="50" t="s">
        <v>152</v>
      </c>
      <c r="Z5" s="50" t="s">
        <v>152</v>
      </c>
      <c r="AA5" s="50" t="s">
        <v>152</v>
      </c>
      <c r="AB5" s="8"/>
      <c r="AC5" s="8"/>
      <c r="AD5" s="8"/>
      <c r="AE5" s="8"/>
      <c r="AF5" s="8"/>
      <c r="AG5" s="8"/>
      <c r="AH5" s="8">
        <v>25</v>
      </c>
      <c r="AI5" s="8"/>
      <c r="AJ5" s="8"/>
    </row>
    <row r="6" ht="21.9" customHeight="1" spans="1:37">
      <c r="A6" s="6">
        <v>1</v>
      </c>
      <c r="B6" s="32" t="s">
        <v>17</v>
      </c>
      <c r="C6" s="8">
        <v>1</v>
      </c>
      <c r="D6" s="8">
        <v>1</v>
      </c>
      <c r="E6" s="8">
        <v>1</v>
      </c>
      <c r="F6" s="8">
        <v>1</v>
      </c>
      <c r="G6" s="8">
        <v>1</v>
      </c>
      <c r="H6" s="8">
        <v>1</v>
      </c>
      <c r="I6" s="8">
        <v>1</v>
      </c>
      <c r="J6" s="8">
        <v>1</v>
      </c>
      <c r="K6" s="8">
        <v>1</v>
      </c>
      <c r="L6" s="8">
        <v>1</v>
      </c>
      <c r="M6" s="8">
        <v>1</v>
      </c>
      <c r="N6" s="8">
        <v>1</v>
      </c>
      <c r="O6" s="52">
        <v>0.5</v>
      </c>
      <c r="P6" s="8"/>
      <c r="Q6" s="8"/>
      <c r="R6" s="8"/>
      <c r="S6" s="8"/>
      <c r="T6" s="8"/>
      <c r="U6" s="8"/>
      <c r="V6" s="8"/>
      <c r="W6" s="8"/>
      <c r="X6" s="8"/>
      <c r="Y6" s="8">
        <v>1</v>
      </c>
      <c r="Z6" s="8">
        <v>1</v>
      </c>
      <c r="AA6" s="8">
        <v>1</v>
      </c>
      <c r="AB6" s="8">
        <v>1</v>
      </c>
      <c r="AC6" s="8"/>
      <c r="AD6" s="8"/>
      <c r="AE6" s="8"/>
      <c r="AF6" s="8"/>
      <c r="AG6" s="8"/>
      <c r="AH6" s="12">
        <v>16.5</v>
      </c>
      <c r="AI6" s="8"/>
      <c r="AJ6" s="51"/>
    </row>
    <row r="7" ht="21.9" customHeight="1" spans="1:37">
      <c r="A7" s="6">
        <v>2</v>
      </c>
      <c r="B7" s="32" t="s">
        <v>22</v>
      </c>
      <c r="C7" s="8">
        <v>1</v>
      </c>
      <c r="D7" s="8">
        <v>1</v>
      </c>
      <c r="E7" s="8">
        <v>1</v>
      </c>
      <c r="F7" s="8">
        <v>1</v>
      </c>
      <c r="G7" s="8">
        <v>1</v>
      </c>
      <c r="H7" s="8">
        <v>1</v>
      </c>
      <c r="I7" s="8">
        <v>1</v>
      </c>
      <c r="J7" s="8">
        <v>1</v>
      </c>
      <c r="K7" s="8">
        <v>1</v>
      </c>
      <c r="L7" s="8">
        <v>1</v>
      </c>
      <c r="M7" s="8"/>
      <c r="N7" s="8"/>
      <c r="O7" s="52">
        <v>0.5</v>
      </c>
      <c r="P7" s="8">
        <v>1</v>
      </c>
      <c r="Q7" s="8">
        <v>1</v>
      </c>
      <c r="R7" s="8">
        <v>1</v>
      </c>
      <c r="S7" s="8">
        <v>1</v>
      </c>
      <c r="T7" s="8">
        <v>1</v>
      </c>
      <c r="U7" s="8">
        <v>1</v>
      </c>
      <c r="V7" s="8"/>
      <c r="W7" s="8"/>
      <c r="X7" s="8"/>
      <c r="Y7" s="8"/>
      <c r="Z7" s="8"/>
      <c r="AA7" s="8"/>
      <c r="AB7" s="8"/>
      <c r="AC7" s="8"/>
      <c r="AD7" s="8"/>
      <c r="AE7" s="8"/>
      <c r="AF7" s="8"/>
      <c r="AG7" s="8"/>
      <c r="AH7" s="12">
        <v>16.5</v>
      </c>
      <c r="AI7" s="8"/>
      <c r="AJ7" s="51"/>
    </row>
    <row r="8" ht="21.9" customHeight="1" spans="1:37">
      <c r="A8" s="6">
        <v>3</v>
      </c>
      <c r="B8" s="7" t="s">
        <v>25</v>
      </c>
      <c r="C8" s="8">
        <v>1</v>
      </c>
      <c r="D8" s="8">
        <v>1</v>
      </c>
      <c r="E8" s="8">
        <v>1</v>
      </c>
      <c r="F8" s="8">
        <v>1</v>
      </c>
      <c r="G8" s="8">
        <v>1</v>
      </c>
      <c r="H8" s="8">
        <v>1</v>
      </c>
      <c r="I8" s="8">
        <v>1</v>
      </c>
      <c r="J8" s="8">
        <v>1</v>
      </c>
      <c r="K8" s="8">
        <v>1</v>
      </c>
      <c r="L8" s="8">
        <v>1</v>
      </c>
      <c r="M8" s="8">
        <v>1</v>
      </c>
      <c r="N8" s="8"/>
      <c r="O8" s="8"/>
      <c r="P8" s="8"/>
      <c r="Q8" s="8"/>
      <c r="R8" s="8"/>
      <c r="S8" s="8">
        <v>1</v>
      </c>
      <c r="T8" s="8">
        <v>1</v>
      </c>
      <c r="U8" s="8">
        <v>1</v>
      </c>
      <c r="V8" s="8">
        <v>1</v>
      </c>
      <c r="W8" s="6">
        <v>1</v>
      </c>
      <c r="X8" s="52">
        <v>0.5</v>
      </c>
      <c r="Y8" s="8"/>
      <c r="Z8" s="8"/>
      <c r="AA8" s="8"/>
      <c r="AB8" s="8"/>
      <c r="AC8" s="8"/>
      <c r="AD8" s="8"/>
      <c r="AE8" s="8"/>
      <c r="AF8" s="8"/>
      <c r="AG8" s="8"/>
      <c r="AH8" s="8">
        <v>16.5</v>
      </c>
      <c r="AI8" s="8"/>
      <c r="AJ8" s="51"/>
    </row>
    <row r="9" ht="21.9" customHeight="1" spans="1:37">
      <c r="A9" s="6">
        <v>4</v>
      </c>
      <c r="B9" s="7" t="s">
        <v>28</v>
      </c>
      <c r="C9" s="8">
        <v>1</v>
      </c>
      <c r="D9" s="8">
        <v>1</v>
      </c>
      <c r="E9" s="8">
        <v>1</v>
      </c>
      <c r="F9" s="8">
        <v>1</v>
      </c>
      <c r="G9" s="8">
        <v>1</v>
      </c>
      <c r="H9" s="8">
        <v>1</v>
      </c>
      <c r="I9" s="8">
        <v>1</v>
      </c>
      <c r="J9" s="8">
        <v>1</v>
      </c>
      <c r="K9" s="8">
        <v>1</v>
      </c>
      <c r="L9" s="8">
        <v>1</v>
      </c>
      <c r="M9" s="8">
        <v>1</v>
      </c>
      <c r="N9" s="8"/>
      <c r="O9" s="8"/>
      <c r="P9" s="8"/>
      <c r="Q9" s="8"/>
      <c r="R9" s="8"/>
      <c r="S9" s="8"/>
      <c r="T9" s="8"/>
      <c r="U9" s="8"/>
      <c r="V9" s="8"/>
      <c r="W9" s="8"/>
      <c r="X9" s="8">
        <v>1</v>
      </c>
      <c r="Y9" s="8">
        <v>1</v>
      </c>
      <c r="Z9" s="8">
        <v>1</v>
      </c>
      <c r="AA9" s="8">
        <v>1</v>
      </c>
      <c r="AB9" s="8"/>
      <c r="AC9" s="8"/>
      <c r="AD9" s="8"/>
      <c r="AE9" s="8"/>
      <c r="AF9" s="8"/>
      <c r="AG9" s="8"/>
      <c r="AH9" s="8">
        <v>15</v>
      </c>
      <c r="AI9" s="8"/>
      <c r="AJ9" s="8"/>
    </row>
    <row r="10" ht="21.9" customHeight="1" spans="1:37">
      <c r="A10" s="6">
        <v>5</v>
      </c>
      <c r="B10" s="7" t="s">
        <v>31</v>
      </c>
      <c r="C10" s="8">
        <v>1</v>
      </c>
      <c r="D10" s="8">
        <v>1</v>
      </c>
      <c r="E10" s="8">
        <v>1</v>
      </c>
      <c r="F10" s="8">
        <v>1</v>
      </c>
      <c r="G10" s="8">
        <v>1</v>
      </c>
      <c r="H10" s="8">
        <v>1</v>
      </c>
      <c r="I10" s="8">
        <v>1</v>
      </c>
      <c r="J10" s="8">
        <v>1</v>
      </c>
      <c r="K10" s="8">
        <v>1</v>
      </c>
      <c r="L10" s="8">
        <v>1</v>
      </c>
      <c r="M10" s="8">
        <v>1</v>
      </c>
      <c r="N10" s="8">
        <v>1</v>
      </c>
      <c r="O10" s="8"/>
      <c r="P10" s="8"/>
      <c r="Q10" s="8"/>
      <c r="R10" s="8"/>
      <c r="S10" s="8"/>
      <c r="T10" s="8"/>
      <c r="U10" s="8"/>
      <c r="V10" s="8"/>
      <c r="W10" s="8"/>
      <c r="X10" s="8"/>
      <c r="Y10" s="8">
        <v>1</v>
      </c>
      <c r="Z10" s="8">
        <v>1</v>
      </c>
      <c r="AA10" s="8">
        <v>1</v>
      </c>
      <c r="AB10" s="8"/>
      <c r="AC10" s="8"/>
      <c r="AD10" s="8"/>
      <c r="AE10" s="8"/>
      <c r="AF10" s="8"/>
      <c r="AG10" s="8"/>
      <c r="AH10" s="8">
        <v>15</v>
      </c>
      <c r="AI10" s="8"/>
      <c r="AJ10" s="51"/>
    </row>
    <row r="11" ht="21.9" customHeight="1" spans="1:37">
      <c r="A11" s="6">
        <v>6</v>
      </c>
      <c r="B11" s="7" t="s">
        <v>34</v>
      </c>
      <c r="C11" s="8">
        <v>1</v>
      </c>
      <c r="D11" s="8">
        <v>1</v>
      </c>
      <c r="E11" s="8">
        <v>1</v>
      </c>
      <c r="F11" s="8">
        <v>1</v>
      </c>
      <c r="G11" s="8">
        <v>1</v>
      </c>
      <c r="H11" s="8">
        <v>1</v>
      </c>
      <c r="I11" s="8">
        <v>1</v>
      </c>
      <c r="J11" s="8">
        <v>1</v>
      </c>
      <c r="K11" s="8">
        <v>1</v>
      </c>
      <c r="L11" s="8">
        <v>1</v>
      </c>
      <c r="M11" s="8">
        <v>1</v>
      </c>
      <c r="N11" s="8"/>
      <c r="O11" s="8"/>
      <c r="P11" s="8"/>
      <c r="Q11" s="8"/>
      <c r="R11" s="8"/>
      <c r="S11" s="8"/>
      <c r="T11" s="8"/>
      <c r="U11" s="8"/>
      <c r="V11" s="8"/>
      <c r="W11" s="8"/>
      <c r="X11" s="8"/>
      <c r="Y11" s="8"/>
      <c r="Z11" s="8"/>
      <c r="AA11" s="8"/>
      <c r="AB11" s="8"/>
      <c r="AC11" s="8">
        <v>1</v>
      </c>
      <c r="AD11" s="8">
        <v>1</v>
      </c>
      <c r="AE11" s="8">
        <v>1</v>
      </c>
      <c r="AF11" s="8">
        <v>1</v>
      </c>
      <c r="AG11" s="8"/>
      <c r="AH11" s="12">
        <v>15</v>
      </c>
      <c r="AI11" s="8"/>
      <c r="AJ11" s="8"/>
    </row>
    <row r="12" ht="21.9" customHeight="1" spans="1:37">
      <c r="A12" s="6">
        <v>7</v>
      </c>
      <c r="B12" s="32" t="s">
        <v>37</v>
      </c>
      <c r="C12" s="8">
        <v>1</v>
      </c>
      <c r="D12" s="8">
        <v>1</v>
      </c>
      <c r="E12" s="8">
        <v>1</v>
      </c>
      <c r="F12" s="8">
        <v>1</v>
      </c>
      <c r="G12" s="8">
        <v>1</v>
      </c>
      <c r="H12" s="8">
        <v>1</v>
      </c>
      <c r="I12" s="8">
        <v>1</v>
      </c>
      <c r="J12" s="8">
        <v>1</v>
      </c>
      <c r="K12" s="8">
        <v>1</v>
      </c>
      <c r="L12" s="8">
        <v>1</v>
      </c>
      <c r="M12" s="8">
        <v>1</v>
      </c>
      <c r="N12" s="8">
        <v>1</v>
      </c>
      <c r="O12" s="8"/>
      <c r="P12" s="8"/>
      <c r="Q12" s="8"/>
      <c r="R12" s="8"/>
      <c r="S12" s="8"/>
      <c r="T12" s="8"/>
      <c r="U12" s="8"/>
      <c r="V12" s="8"/>
      <c r="W12" s="8"/>
      <c r="X12" s="8"/>
      <c r="Y12" s="8">
        <v>1</v>
      </c>
      <c r="Z12" s="8">
        <v>1</v>
      </c>
      <c r="AA12" s="8">
        <v>1</v>
      </c>
      <c r="AB12" s="8"/>
      <c r="AC12" s="8"/>
      <c r="AD12" s="8"/>
      <c r="AE12" s="8"/>
      <c r="AF12" s="8"/>
      <c r="AG12" s="8"/>
      <c r="AH12" s="12">
        <v>15</v>
      </c>
      <c r="AI12" s="6"/>
      <c r="AJ12" s="18"/>
    </row>
    <row r="13" ht="21.9" customHeight="1" spans="1:37">
      <c r="A13" s="6">
        <v>8</v>
      </c>
      <c r="B13" s="40" t="s">
        <v>40</v>
      </c>
      <c r="C13" s="8">
        <v>1</v>
      </c>
      <c r="D13" s="8">
        <v>1</v>
      </c>
      <c r="E13" s="8">
        <v>1</v>
      </c>
      <c r="F13" s="8">
        <v>1</v>
      </c>
      <c r="G13" s="8">
        <v>1</v>
      </c>
      <c r="H13" s="8">
        <v>1</v>
      </c>
      <c r="I13" s="8">
        <v>1</v>
      </c>
      <c r="J13" s="8">
        <v>1</v>
      </c>
      <c r="K13" s="8">
        <v>1</v>
      </c>
      <c r="L13" s="8">
        <v>1</v>
      </c>
      <c r="M13" s="8">
        <v>1</v>
      </c>
      <c r="N13" s="8">
        <v>1</v>
      </c>
      <c r="O13" s="8"/>
      <c r="P13" s="8"/>
      <c r="Q13" s="8"/>
      <c r="R13" s="8"/>
      <c r="S13" s="8"/>
      <c r="T13" s="8"/>
      <c r="U13" s="8"/>
      <c r="V13" s="8"/>
      <c r="W13" s="8"/>
      <c r="X13" s="8">
        <v>1</v>
      </c>
      <c r="Y13" s="8">
        <v>1</v>
      </c>
      <c r="Z13" s="8">
        <v>1</v>
      </c>
      <c r="AA13" s="8">
        <v>1</v>
      </c>
      <c r="AB13" s="52">
        <v>0.5</v>
      </c>
      <c r="AC13" s="8"/>
      <c r="AD13" s="8"/>
      <c r="AE13" s="8"/>
      <c r="AF13" s="8"/>
      <c r="AG13" s="8"/>
      <c r="AH13" s="12">
        <v>16.5</v>
      </c>
      <c r="AI13" s="6"/>
      <c r="AJ13" s="51"/>
    </row>
    <row r="14" ht="21.9" customHeight="1" spans="1:37">
      <c r="A14" s="6">
        <v>9</v>
      </c>
      <c r="B14" s="7" t="s">
        <v>43</v>
      </c>
      <c r="C14" s="8">
        <v>1</v>
      </c>
      <c r="D14" s="8">
        <v>1</v>
      </c>
      <c r="E14" s="8">
        <v>1</v>
      </c>
      <c r="F14" s="8">
        <v>1</v>
      </c>
      <c r="G14" s="8">
        <v>1</v>
      </c>
      <c r="H14" s="8">
        <v>1</v>
      </c>
      <c r="I14" s="8">
        <v>1</v>
      </c>
      <c r="J14" s="8">
        <v>1</v>
      </c>
      <c r="K14" s="8">
        <v>1</v>
      </c>
      <c r="L14" s="39">
        <v>1</v>
      </c>
      <c r="M14" s="8">
        <v>1</v>
      </c>
      <c r="N14" s="8"/>
      <c r="O14" s="8"/>
      <c r="P14" s="8"/>
      <c r="Q14" s="8"/>
      <c r="R14" s="8"/>
      <c r="S14" s="8"/>
      <c r="T14" s="8"/>
      <c r="U14" s="8"/>
      <c r="V14" s="8"/>
      <c r="W14" s="8"/>
      <c r="X14" s="8"/>
      <c r="Y14" s="8"/>
      <c r="Z14" s="8">
        <v>1</v>
      </c>
      <c r="AA14" s="8">
        <v>1</v>
      </c>
      <c r="AB14" s="8">
        <v>1</v>
      </c>
      <c r="AC14" s="8">
        <v>1</v>
      </c>
      <c r="AD14" s="8"/>
      <c r="AE14" s="8"/>
      <c r="AF14" s="8"/>
      <c r="AG14" s="8"/>
      <c r="AH14" s="12">
        <v>15</v>
      </c>
      <c r="AI14" s="6"/>
      <c r="AJ14" s="18"/>
      <c r="AK14" s="56"/>
    </row>
    <row r="15" ht="21.9" customHeight="1" spans="1:37">
      <c r="A15" s="6">
        <v>10</v>
      </c>
      <c r="B15" s="7" t="s">
        <v>47</v>
      </c>
      <c r="C15" s="8">
        <v>1</v>
      </c>
      <c r="D15" s="8">
        <v>1</v>
      </c>
      <c r="E15" s="8">
        <v>1</v>
      </c>
      <c r="F15" s="8">
        <v>1</v>
      </c>
      <c r="G15" s="8">
        <v>1</v>
      </c>
      <c r="H15" s="8">
        <v>1</v>
      </c>
      <c r="I15" s="8">
        <v>1</v>
      </c>
      <c r="J15" s="8">
        <v>1</v>
      </c>
      <c r="K15" s="8">
        <v>1</v>
      </c>
      <c r="L15" s="39">
        <v>1</v>
      </c>
      <c r="M15" s="8">
        <v>1</v>
      </c>
      <c r="N15" s="8"/>
      <c r="O15" s="8"/>
      <c r="P15" s="8"/>
      <c r="Q15" s="8"/>
      <c r="R15" s="8"/>
      <c r="S15" s="8"/>
      <c r="T15" s="8"/>
      <c r="U15" s="8"/>
      <c r="V15" s="8"/>
      <c r="W15" s="8"/>
      <c r="X15" s="8"/>
      <c r="Y15" s="8"/>
      <c r="Z15" s="8">
        <v>1</v>
      </c>
      <c r="AA15" s="8">
        <v>1</v>
      </c>
      <c r="AB15" s="8">
        <v>1</v>
      </c>
      <c r="AC15" s="8">
        <v>1</v>
      </c>
      <c r="AD15" s="8"/>
      <c r="AE15" s="8"/>
      <c r="AF15" s="8"/>
      <c r="AG15" s="8"/>
      <c r="AH15" s="12">
        <v>15</v>
      </c>
      <c r="AI15" s="6"/>
      <c r="AJ15" s="51"/>
    </row>
    <row r="16" ht="21.9" customHeight="1" spans="1:37">
      <c r="A16" s="6">
        <v>11</v>
      </c>
      <c r="B16" s="41" t="s">
        <v>50</v>
      </c>
      <c r="C16" s="8">
        <v>1</v>
      </c>
      <c r="D16" s="8">
        <v>1</v>
      </c>
      <c r="E16" s="8">
        <v>1</v>
      </c>
      <c r="F16" s="8">
        <v>1</v>
      </c>
      <c r="G16" s="8">
        <v>1</v>
      </c>
      <c r="H16" s="8">
        <v>1</v>
      </c>
      <c r="I16" s="8">
        <v>1</v>
      </c>
      <c r="J16" s="8">
        <v>1</v>
      </c>
      <c r="K16" s="8">
        <v>1</v>
      </c>
      <c r="L16" s="8">
        <v>1</v>
      </c>
      <c r="M16" s="8"/>
      <c r="N16" s="8"/>
      <c r="O16" s="8"/>
      <c r="P16" s="8"/>
      <c r="Q16" s="8"/>
      <c r="R16" s="8"/>
      <c r="S16" s="8"/>
      <c r="T16" s="8"/>
      <c r="U16" s="8"/>
      <c r="V16" s="8"/>
      <c r="W16" s="8"/>
      <c r="X16" s="8"/>
      <c r="Y16" s="8"/>
      <c r="Z16" s="8"/>
      <c r="AA16" s="8"/>
      <c r="AB16" s="8"/>
      <c r="AC16" s="8"/>
      <c r="AD16" s="8"/>
      <c r="AE16" s="8"/>
      <c r="AF16" s="8"/>
      <c r="AG16" s="8"/>
      <c r="AH16" s="12">
        <v>10</v>
      </c>
      <c r="AI16" s="8"/>
      <c r="AJ16" s="8"/>
    </row>
    <row r="17" ht="21.9" customHeight="1" spans="1:38">
      <c r="A17" s="6">
        <v>12</v>
      </c>
      <c r="B17" s="42" t="s">
        <v>53</v>
      </c>
      <c r="C17" s="8">
        <v>1</v>
      </c>
      <c r="D17" s="8">
        <v>1</v>
      </c>
      <c r="E17" s="8">
        <v>1</v>
      </c>
      <c r="F17" s="8">
        <v>1</v>
      </c>
      <c r="G17" s="8">
        <v>1</v>
      </c>
      <c r="H17" s="8">
        <v>1</v>
      </c>
      <c r="I17" s="8">
        <v>1</v>
      </c>
      <c r="J17" s="8">
        <v>1</v>
      </c>
      <c r="K17" s="8">
        <v>1</v>
      </c>
      <c r="L17" s="8">
        <v>1</v>
      </c>
      <c r="M17" s="8"/>
      <c r="N17" s="8"/>
      <c r="O17" s="8"/>
      <c r="P17" s="8"/>
      <c r="Q17" s="8"/>
      <c r="R17" s="8"/>
      <c r="S17" s="8"/>
      <c r="T17" s="8"/>
      <c r="U17" s="8"/>
      <c r="V17" s="8"/>
      <c r="W17" s="8"/>
      <c r="X17" s="8"/>
      <c r="Y17" s="8"/>
      <c r="Z17" s="8"/>
      <c r="AA17" s="8"/>
      <c r="AB17" s="8"/>
      <c r="AC17" s="8">
        <v>1</v>
      </c>
      <c r="AD17" s="8">
        <v>1</v>
      </c>
      <c r="AE17" s="8">
        <v>1</v>
      </c>
      <c r="AF17" s="8">
        <v>1</v>
      </c>
      <c r="AG17" s="50"/>
      <c r="AH17" s="12">
        <v>14</v>
      </c>
      <c r="AI17" s="6"/>
      <c r="AJ17" s="51"/>
    </row>
    <row r="18" ht="21.9" customHeight="1" spans="1:38">
      <c r="A18" s="6">
        <v>13</v>
      </c>
      <c r="B18" s="32" t="s">
        <v>57</v>
      </c>
      <c r="C18" s="8">
        <v>1</v>
      </c>
      <c r="D18" s="8">
        <v>1</v>
      </c>
      <c r="E18" s="8">
        <v>1</v>
      </c>
      <c r="F18" s="8">
        <v>1</v>
      </c>
      <c r="G18" s="8">
        <v>1</v>
      </c>
      <c r="H18" s="8">
        <v>1</v>
      </c>
      <c r="I18" s="8">
        <v>1</v>
      </c>
      <c r="J18" s="8">
        <v>1</v>
      </c>
      <c r="K18" s="8">
        <v>1</v>
      </c>
      <c r="L18" s="8">
        <v>1</v>
      </c>
      <c r="M18" s="8"/>
      <c r="N18" s="8"/>
      <c r="O18" s="8"/>
      <c r="P18" s="8"/>
      <c r="Q18" s="8"/>
      <c r="R18" s="8"/>
      <c r="S18" s="8"/>
      <c r="T18" s="8"/>
      <c r="U18" s="8"/>
      <c r="V18" s="8"/>
      <c r="W18" s="8"/>
      <c r="X18" s="8"/>
      <c r="Y18" s="8">
        <v>1</v>
      </c>
      <c r="Z18" s="8">
        <v>1</v>
      </c>
      <c r="AA18" s="8">
        <v>1</v>
      </c>
      <c r="AB18" s="8">
        <v>1</v>
      </c>
      <c r="AC18" s="8">
        <v>1</v>
      </c>
      <c r="AD18" s="8"/>
      <c r="AE18" s="8"/>
      <c r="AF18" s="8"/>
      <c r="AG18" s="50"/>
      <c r="AH18" s="12">
        <v>15</v>
      </c>
      <c r="AI18" s="6"/>
      <c r="AJ18" s="51"/>
    </row>
    <row r="19" s="38" customFormat="1" ht="54" customHeight="1" spans="1:38">
      <c r="A19" s="25" t="s">
        <v>61</v>
      </c>
      <c r="B19" s="27"/>
      <c r="C19" s="25"/>
      <c r="D19" s="26"/>
      <c r="E19" s="26"/>
      <c r="F19" s="27"/>
      <c r="G19" s="25" t="s">
        <v>62</v>
      </c>
      <c r="H19" s="26"/>
      <c r="I19" s="26"/>
      <c r="J19" s="27"/>
      <c r="K19" s="25"/>
      <c r="L19" s="26"/>
      <c r="M19" s="26"/>
      <c r="N19" s="26"/>
      <c r="O19" s="26"/>
      <c r="P19" s="27"/>
      <c r="Q19" s="25" t="s">
        <v>63</v>
      </c>
      <c r="R19" s="26"/>
      <c r="S19" s="26"/>
      <c r="T19" s="26"/>
      <c r="U19" s="27"/>
      <c r="V19" s="25"/>
      <c r="W19" s="26"/>
      <c r="X19" s="26"/>
      <c r="Y19" s="26"/>
      <c r="Z19" s="27"/>
      <c r="AA19" s="25" t="s">
        <v>64</v>
      </c>
      <c r="AB19" s="26"/>
      <c r="AC19" s="26"/>
      <c r="AD19" s="26"/>
      <c r="AE19" s="26"/>
      <c r="AF19" s="27"/>
      <c r="AG19" s="25"/>
      <c r="AH19" s="26"/>
      <c r="AI19" s="26"/>
      <c r="AJ19" s="27"/>
      <c r="AK19"/>
      <c r="AL19"/>
    </row>
    <row r="20" s="38" customFormat="1" ht="41.25" customHeight="1" spans="1:38">
      <c r="A20" s="31" t="s">
        <v>153</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c r="AL2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8">
    <cfRule type="duplicateValues" dxfId="0" priority="8"/>
  </conditionalFormatting>
  <conditionalFormatting sqref="B9">
    <cfRule type="duplicateValues" dxfId="0" priority="5"/>
  </conditionalFormatting>
  <conditionalFormatting sqref="B10">
    <cfRule type="duplicateValues" dxfId="1" priority="4"/>
  </conditionalFormatting>
  <conditionalFormatting sqref="B11">
    <cfRule type="duplicateValues" dxfId="0" priority="3"/>
  </conditionalFormatting>
  <conditionalFormatting sqref="B12">
    <cfRule type="duplicateValues" dxfId="0" priority="2"/>
  </conditionalFormatting>
  <conditionalFormatting sqref="B13">
    <cfRule type="duplicateValues" dxfId="0" priority="1"/>
  </conditionalFormatting>
  <conditionalFormatting sqref="B15">
    <cfRule type="duplicateValues" dxfId="0" priority="7"/>
  </conditionalFormatting>
  <conditionalFormatting sqref="B18">
    <cfRule type="duplicateValues" dxfId="1" priority="6"/>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C18" sqref="C18:AC18"/>
    </sheetView>
  </sheetViews>
  <sheetFormatPr defaultColWidth="8.88888888888889" defaultRowHeight="14.4"/>
  <cols>
    <col min="1" max="1" width="3.44444444444444" customWidth="1"/>
    <col min="2" max="2" width="6.77777777777778"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45" t="s">
        <v>148</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row>
    <row r="2" ht="28.05" customHeight="1" spans="1:36">
      <c r="A2" s="46" t="str">
        <f>'农民工工资发放花名册（2)'!A2</f>
        <v>班（组）名称：轿顶山旅游基础设施建设项目轿顶山高山生态体验区建设项目设计、施工epc标段施工劳务木工班组  （ 2025年8月1日至  2025年8月31日）            填报时间：2025 年 9 月 10 日     第2页， 共3页</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row>
    <row r="3" ht="15" customHeight="1" spans="1:36">
      <c r="A3" s="47" t="s">
        <v>2</v>
      </c>
      <c r="B3" s="47" t="s">
        <v>3</v>
      </c>
      <c r="C3" s="48" t="s">
        <v>149</v>
      </c>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7" t="s">
        <v>150</v>
      </c>
      <c r="AI3" s="47" t="s">
        <v>151</v>
      </c>
      <c r="AJ3" s="3" t="s">
        <v>16</v>
      </c>
    </row>
    <row r="4" ht="26" customHeight="1" spans="1:36">
      <c r="A4" s="49"/>
      <c r="B4" s="49"/>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9"/>
      <c r="AI4" s="49"/>
      <c r="AJ4" s="3"/>
    </row>
    <row r="5" ht="20.1" hidden="1" customHeight="1" spans="1:36">
      <c r="A5" s="6">
        <v>1</v>
      </c>
      <c r="B5" s="8"/>
      <c r="C5" s="50" t="s">
        <v>152</v>
      </c>
      <c r="D5" s="50" t="s">
        <v>152</v>
      </c>
      <c r="E5" s="50" t="s">
        <v>152</v>
      </c>
      <c r="F5" s="50" t="s">
        <v>152</v>
      </c>
      <c r="G5" s="50" t="s">
        <v>152</v>
      </c>
      <c r="H5" s="50" t="s">
        <v>152</v>
      </c>
      <c r="I5" s="50" t="s">
        <v>152</v>
      </c>
      <c r="J5" s="50" t="s">
        <v>152</v>
      </c>
      <c r="K5" s="50" t="s">
        <v>152</v>
      </c>
      <c r="L5" s="50" t="s">
        <v>152</v>
      </c>
      <c r="M5" s="50" t="s">
        <v>152</v>
      </c>
      <c r="N5" s="50" t="s">
        <v>152</v>
      </c>
      <c r="O5" s="50" t="s">
        <v>152</v>
      </c>
      <c r="P5" s="50" t="s">
        <v>152</v>
      </c>
      <c r="Q5" s="50" t="s">
        <v>152</v>
      </c>
      <c r="R5" s="50" t="s">
        <v>152</v>
      </c>
      <c r="S5" s="50" t="s">
        <v>152</v>
      </c>
      <c r="T5" s="50" t="s">
        <v>152</v>
      </c>
      <c r="U5" s="50" t="s">
        <v>152</v>
      </c>
      <c r="V5" s="50" t="s">
        <v>152</v>
      </c>
      <c r="W5" s="50" t="s">
        <v>152</v>
      </c>
      <c r="X5" s="50" t="s">
        <v>152</v>
      </c>
      <c r="Y5" s="50" t="s">
        <v>152</v>
      </c>
      <c r="Z5" s="50" t="s">
        <v>152</v>
      </c>
      <c r="AA5" s="50" t="s">
        <v>152</v>
      </c>
      <c r="AB5" s="8"/>
      <c r="AC5" s="8"/>
      <c r="AD5" s="8"/>
      <c r="AE5" s="8"/>
      <c r="AF5" s="8"/>
      <c r="AG5" s="8"/>
      <c r="AH5" s="8">
        <v>25</v>
      </c>
      <c r="AI5" s="8"/>
      <c r="AJ5" s="8"/>
    </row>
    <row r="6" ht="20" customHeight="1" spans="1:36">
      <c r="A6" s="6">
        <v>14</v>
      </c>
      <c r="B6" s="6" t="s">
        <v>67</v>
      </c>
      <c r="C6" s="8">
        <v>1</v>
      </c>
      <c r="D6" s="8">
        <v>1</v>
      </c>
      <c r="E6" s="8">
        <v>1</v>
      </c>
      <c r="F6" s="8">
        <v>1</v>
      </c>
      <c r="G6" s="8">
        <v>1</v>
      </c>
      <c r="H6" s="8">
        <v>1</v>
      </c>
      <c r="I6" s="8">
        <v>1</v>
      </c>
      <c r="J6" s="8">
        <v>1</v>
      </c>
      <c r="K6" s="8">
        <v>1</v>
      </c>
      <c r="L6" s="8">
        <v>1</v>
      </c>
      <c r="M6" s="8"/>
      <c r="N6" s="8"/>
      <c r="O6" s="8"/>
      <c r="P6" s="8"/>
      <c r="Q6" s="8"/>
      <c r="R6" s="8"/>
      <c r="S6" s="8"/>
      <c r="T6" s="8"/>
      <c r="U6" s="8"/>
      <c r="V6" s="8"/>
      <c r="W6" s="8"/>
      <c r="X6" s="8"/>
      <c r="Y6" s="8">
        <v>1</v>
      </c>
      <c r="Z6" s="8">
        <v>1</v>
      </c>
      <c r="AA6" s="8">
        <v>1</v>
      </c>
      <c r="AB6" s="8">
        <v>1</v>
      </c>
      <c r="AC6" s="8">
        <v>1</v>
      </c>
      <c r="AD6" s="8">
        <v>1</v>
      </c>
      <c r="AE6" s="52">
        <v>0.5</v>
      </c>
      <c r="AF6" s="8"/>
      <c r="AG6" s="8"/>
      <c r="AH6" s="12">
        <v>16.5</v>
      </c>
      <c r="AI6" s="8"/>
      <c r="AJ6" s="51"/>
    </row>
    <row r="7" ht="20" customHeight="1" spans="1:36">
      <c r="A7" s="6">
        <v>15</v>
      </c>
      <c r="B7" s="32" t="s">
        <v>70</v>
      </c>
      <c r="C7" s="8">
        <v>1</v>
      </c>
      <c r="D7" s="8">
        <v>1</v>
      </c>
      <c r="E7" s="8">
        <v>1</v>
      </c>
      <c r="F7" s="8">
        <v>1</v>
      </c>
      <c r="G7" s="8">
        <v>1</v>
      </c>
      <c r="H7" s="8">
        <v>1</v>
      </c>
      <c r="I7" s="8">
        <v>1</v>
      </c>
      <c r="J7" s="8">
        <v>1</v>
      </c>
      <c r="K7" s="8">
        <v>1</v>
      </c>
      <c r="L7" s="8">
        <v>1</v>
      </c>
      <c r="M7" s="8"/>
      <c r="N7" s="8"/>
      <c r="O7" s="8"/>
      <c r="P7" s="8"/>
      <c r="Q7" s="8"/>
      <c r="R7" s="8"/>
      <c r="S7" s="8"/>
      <c r="T7" s="8"/>
      <c r="U7" s="8"/>
      <c r="V7" s="8"/>
      <c r="W7" s="8"/>
      <c r="X7" s="8"/>
      <c r="Y7" s="8">
        <v>1</v>
      </c>
      <c r="Z7" s="8">
        <v>1</v>
      </c>
      <c r="AA7" s="8">
        <v>1</v>
      </c>
      <c r="AB7" s="8">
        <v>1</v>
      </c>
      <c r="AC7" s="8">
        <v>1</v>
      </c>
      <c r="AD7" s="8"/>
      <c r="AE7" s="8"/>
      <c r="AF7" s="8"/>
      <c r="AG7" s="8"/>
      <c r="AH7" s="12">
        <v>15</v>
      </c>
      <c r="AI7" s="8"/>
      <c r="AJ7" s="51"/>
    </row>
    <row r="8" ht="19" customHeight="1" spans="1:36">
      <c r="A8" s="6">
        <v>16</v>
      </c>
      <c r="B8" s="32" t="s">
        <v>73</v>
      </c>
      <c r="C8" s="8">
        <v>1</v>
      </c>
      <c r="D8" s="8">
        <v>1</v>
      </c>
      <c r="E8" s="8">
        <v>1</v>
      </c>
      <c r="F8" s="8">
        <v>1</v>
      </c>
      <c r="G8" s="8">
        <v>1</v>
      </c>
      <c r="H8" s="8">
        <v>1</v>
      </c>
      <c r="I8" s="8">
        <v>1</v>
      </c>
      <c r="J8" s="8">
        <v>1</v>
      </c>
      <c r="K8" s="8">
        <v>1</v>
      </c>
      <c r="L8" s="8">
        <v>1</v>
      </c>
      <c r="M8" s="8">
        <v>1</v>
      </c>
      <c r="N8" s="8"/>
      <c r="O8" s="8"/>
      <c r="P8" s="8"/>
      <c r="Q8" s="8"/>
      <c r="R8" s="8"/>
      <c r="S8" s="8"/>
      <c r="T8" s="8"/>
      <c r="U8" s="8"/>
      <c r="V8" s="8"/>
      <c r="W8" s="6"/>
      <c r="X8" s="8"/>
      <c r="Y8" s="8"/>
      <c r="Z8" s="8">
        <v>1</v>
      </c>
      <c r="AA8" s="8">
        <v>1</v>
      </c>
      <c r="AB8" s="8">
        <v>1</v>
      </c>
      <c r="AC8" s="8">
        <v>1</v>
      </c>
      <c r="AD8" s="8">
        <v>1</v>
      </c>
      <c r="AE8" s="52">
        <v>0.5</v>
      </c>
      <c r="AF8" s="8"/>
      <c r="AG8" s="8"/>
      <c r="AH8" s="12">
        <v>16.5</v>
      </c>
      <c r="AI8" s="8"/>
      <c r="AJ8" s="51"/>
    </row>
    <row r="9" ht="20" customHeight="1" spans="1:36">
      <c r="A9" s="6">
        <v>17</v>
      </c>
      <c r="B9" s="32" t="s">
        <v>76</v>
      </c>
      <c r="C9" s="8">
        <v>1</v>
      </c>
      <c r="D9" s="8">
        <v>1</v>
      </c>
      <c r="E9" s="8">
        <v>1</v>
      </c>
      <c r="F9" s="8">
        <v>1</v>
      </c>
      <c r="G9" s="8">
        <v>1</v>
      </c>
      <c r="H9" s="8">
        <v>1</v>
      </c>
      <c r="I9" s="8">
        <v>1</v>
      </c>
      <c r="J9" s="8">
        <v>1</v>
      </c>
      <c r="K9" s="8">
        <v>1</v>
      </c>
      <c r="L9" s="8"/>
      <c r="M9" s="8"/>
      <c r="N9" s="8"/>
      <c r="O9" s="8"/>
      <c r="P9" s="8"/>
      <c r="Q9" s="8"/>
      <c r="R9" s="8"/>
      <c r="S9" s="8"/>
      <c r="T9" s="8"/>
      <c r="U9" s="8"/>
      <c r="V9" s="8"/>
      <c r="W9" s="8"/>
      <c r="X9" s="8">
        <v>1</v>
      </c>
      <c r="Y9" s="8">
        <v>1</v>
      </c>
      <c r="Z9" s="8">
        <v>1</v>
      </c>
      <c r="AA9" s="8">
        <v>1</v>
      </c>
      <c r="AB9" s="8">
        <v>1</v>
      </c>
      <c r="AC9" s="8">
        <v>1</v>
      </c>
      <c r="AD9" s="8">
        <v>1</v>
      </c>
      <c r="AE9" s="52">
        <v>0.5</v>
      </c>
      <c r="AF9" s="8"/>
      <c r="AG9" s="8"/>
      <c r="AH9" s="12">
        <v>16.5</v>
      </c>
      <c r="AI9" s="8"/>
      <c r="AJ9" s="8"/>
    </row>
    <row r="10" ht="19" customHeight="1" spans="1:36">
      <c r="A10" s="6">
        <v>18</v>
      </c>
      <c r="B10" s="32" t="s">
        <v>79</v>
      </c>
      <c r="C10" s="8">
        <v>1</v>
      </c>
      <c r="D10" s="8">
        <v>1</v>
      </c>
      <c r="E10" s="8">
        <v>1</v>
      </c>
      <c r="F10" s="8">
        <v>1</v>
      </c>
      <c r="G10" s="8">
        <v>1</v>
      </c>
      <c r="H10" s="8">
        <v>1</v>
      </c>
      <c r="I10" s="8">
        <v>1</v>
      </c>
      <c r="J10" s="8">
        <v>1</v>
      </c>
      <c r="K10" s="8">
        <v>1</v>
      </c>
      <c r="L10" s="8"/>
      <c r="M10" s="8"/>
      <c r="N10" s="8"/>
      <c r="O10" s="8"/>
      <c r="P10" s="8"/>
      <c r="Q10" s="8"/>
      <c r="R10" s="8"/>
      <c r="S10" s="8"/>
      <c r="T10" s="8"/>
      <c r="U10" s="8"/>
      <c r="V10" s="8"/>
      <c r="W10" s="8"/>
      <c r="X10" s="8">
        <v>1</v>
      </c>
      <c r="Y10" s="8">
        <v>1</v>
      </c>
      <c r="Z10" s="8">
        <v>1</v>
      </c>
      <c r="AA10" s="8">
        <v>1</v>
      </c>
      <c r="AB10" s="8">
        <v>1</v>
      </c>
      <c r="AC10" s="8">
        <v>1</v>
      </c>
      <c r="AD10" s="8">
        <v>1</v>
      </c>
      <c r="AE10" s="52">
        <v>0.5</v>
      </c>
      <c r="AF10" s="8"/>
      <c r="AG10" s="8"/>
      <c r="AH10" s="12">
        <v>16.5</v>
      </c>
      <c r="AI10" s="8"/>
      <c r="AJ10" s="51"/>
    </row>
    <row r="11" ht="21.9" customHeight="1" spans="1:36">
      <c r="A11" s="6">
        <v>19</v>
      </c>
      <c r="B11" s="7" t="s">
        <v>82</v>
      </c>
      <c r="C11" s="8">
        <v>1</v>
      </c>
      <c r="D11" s="8">
        <v>1</v>
      </c>
      <c r="E11" s="8">
        <v>1</v>
      </c>
      <c r="F11" s="8">
        <v>1</v>
      </c>
      <c r="G11" s="8">
        <v>1</v>
      </c>
      <c r="H11" s="8">
        <v>1</v>
      </c>
      <c r="I11" s="8">
        <v>1</v>
      </c>
      <c r="J11" s="8">
        <v>1</v>
      </c>
      <c r="K11" s="8">
        <v>1</v>
      </c>
      <c r="L11" s="8">
        <v>1</v>
      </c>
      <c r="M11" s="8">
        <v>1</v>
      </c>
      <c r="N11" s="8"/>
      <c r="O11" s="8"/>
      <c r="P11" s="8"/>
      <c r="Q11" s="8"/>
      <c r="R11" s="8"/>
      <c r="S11" s="8"/>
      <c r="T11" s="8"/>
      <c r="U11" s="8"/>
      <c r="V11" s="8"/>
      <c r="W11" s="8"/>
      <c r="X11" s="8"/>
      <c r="Y11" s="8"/>
      <c r="Z11" s="8">
        <v>1</v>
      </c>
      <c r="AA11" s="8">
        <v>1</v>
      </c>
      <c r="AB11" s="8">
        <v>1</v>
      </c>
      <c r="AC11" s="8">
        <v>1</v>
      </c>
      <c r="AD11" s="8">
        <v>1</v>
      </c>
      <c r="AE11" s="52">
        <v>0.5</v>
      </c>
      <c r="AF11" s="8"/>
      <c r="AG11" s="8"/>
      <c r="AH11" s="12">
        <v>16.5</v>
      </c>
      <c r="AI11" s="8"/>
      <c r="AJ11" s="8"/>
    </row>
    <row r="12" ht="19" customHeight="1" spans="1:36">
      <c r="A12" s="6">
        <v>20</v>
      </c>
      <c r="B12" s="32" t="s">
        <v>85</v>
      </c>
      <c r="C12" s="8">
        <v>1</v>
      </c>
      <c r="D12" s="8">
        <v>1</v>
      </c>
      <c r="E12" s="8">
        <v>1</v>
      </c>
      <c r="F12" s="8">
        <v>1</v>
      </c>
      <c r="G12" s="8">
        <v>1</v>
      </c>
      <c r="H12" s="8">
        <v>1</v>
      </c>
      <c r="I12" s="8">
        <v>1</v>
      </c>
      <c r="J12" s="8">
        <v>1</v>
      </c>
      <c r="K12" s="8">
        <v>1</v>
      </c>
      <c r="L12" s="8">
        <v>1</v>
      </c>
      <c r="M12" s="8">
        <v>1</v>
      </c>
      <c r="N12" s="8"/>
      <c r="O12" s="8"/>
      <c r="P12" s="8"/>
      <c r="Q12" s="8"/>
      <c r="R12" s="8"/>
      <c r="S12" s="8"/>
      <c r="T12" s="8"/>
      <c r="U12" s="8"/>
      <c r="V12" s="8"/>
      <c r="W12" s="8"/>
      <c r="X12" s="8"/>
      <c r="Y12" s="8"/>
      <c r="Z12" s="8">
        <v>1</v>
      </c>
      <c r="AA12" s="8">
        <v>1</v>
      </c>
      <c r="AB12" s="8">
        <v>1</v>
      </c>
      <c r="AC12" s="8">
        <v>1</v>
      </c>
      <c r="AD12" s="8">
        <v>1</v>
      </c>
      <c r="AE12" s="52">
        <v>0.5</v>
      </c>
      <c r="AF12" s="8"/>
      <c r="AG12" s="8"/>
      <c r="AH12" s="12">
        <v>16.5</v>
      </c>
      <c r="AI12" s="6"/>
      <c r="AJ12" s="18"/>
    </row>
    <row r="13" ht="19" customHeight="1" spans="1:36">
      <c r="A13" s="6">
        <v>21</v>
      </c>
      <c r="B13" s="7" t="s">
        <v>88</v>
      </c>
      <c r="C13" s="8">
        <v>1</v>
      </c>
      <c r="D13" s="8">
        <v>1</v>
      </c>
      <c r="E13" s="8">
        <v>1</v>
      </c>
      <c r="F13" s="8">
        <v>1</v>
      </c>
      <c r="G13" s="8">
        <v>1</v>
      </c>
      <c r="H13" s="8">
        <v>1</v>
      </c>
      <c r="I13" s="8">
        <v>1</v>
      </c>
      <c r="J13" s="8">
        <v>1</v>
      </c>
      <c r="K13" s="8">
        <v>1</v>
      </c>
      <c r="L13" s="8"/>
      <c r="M13" s="8"/>
      <c r="N13" s="8"/>
      <c r="O13" s="8"/>
      <c r="P13" s="8"/>
      <c r="Q13" s="8"/>
      <c r="R13" s="8"/>
      <c r="S13" s="8"/>
      <c r="T13" s="8"/>
      <c r="U13" s="8"/>
      <c r="V13" s="8">
        <v>1</v>
      </c>
      <c r="W13" s="8">
        <v>1</v>
      </c>
      <c r="X13" s="8">
        <v>1</v>
      </c>
      <c r="Y13" s="8">
        <v>1</v>
      </c>
      <c r="Z13" s="8">
        <v>1</v>
      </c>
      <c r="AA13" s="8">
        <v>1</v>
      </c>
      <c r="AB13" s="8"/>
      <c r="AC13" s="8"/>
      <c r="AD13" s="8"/>
      <c r="AE13" s="8"/>
      <c r="AF13" s="8"/>
      <c r="AG13" s="8"/>
      <c r="AH13" s="12">
        <v>15</v>
      </c>
      <c r="AI13" s="6"/>
      <c r="AJ13" s="51"/>
    </row>
    <row r="14" ht="19" customHeight="1" spans="1:36">
      <c r="A14" s="6">
        <v>22</v>
      </c>
      <c r="B14" s="7" t="s">
        <v>92</v>
      </c>
      <c r="C14" s="8">
        <v>1</v>
      </c>
      <c r="D14" s="8">
        <v>1</v>
      </c>
      <c r="E14" s="8">
        <v>1</v>
      </c>
      <c r="F14" s="8">
        <v>1</v>
      </c>
      <c r="G14" s="8">
        <v>1</v>
      </c>
      <c r="H14" s="8">
        <v>1</v>
      </c>
      <c r="I14" s="8">
        <v>1</v>
      </c>
      <c r="J14" s="8">
        <v>1</v>
      </c>
      <c r="K14" s="8">
        <v>1</v>
      </c>
      <c r="L14" s="39">
        <v>1</v>
      </c>
      <c r="M14" s="8"/>
      <c r="N14" s="8"/>
      <c r="O14" s="8"/>
      <c r="P14" s="8"/>
      <c r="Q14" s="8"/>
      <c r="R14" s="8"/>
      <c r="S14" s="8"/>
      <c r="T14" s="8"/>
      <c r="U14" s="8"/>
      <c r="V14" s="8"/>
      <c r="W14" s="8"/>
      <c r="X14" s="8"/>
      <c r="Y14" s="8">
        <v>1</v>
      </c>
      <c r="Z14" s="8">
        <v>1</v>
      </c>
      <c r="AA14" s="8">
        <v>1</v>
      </c>
      <c r="AB14" s="8">
        <v>1</v>
      </c>
      <c r="AC14" s="8">
        <v>1</v>
      </c>
      <c r="AD14" s="8">
        <v>1</v>
      </c>
      <c r="AE14" s="52">
        <v>0.5</v>
      </c>
      <c r="AF14" s="8"/>
      <c r="AG14" s="8"/>
      <c r="AH14" s="12">
        <v>16.5</v>
      </c>
      <c r="AI14" s="6"/>
      <c r="AJ14" s="18"/>
    </row>
    <row r="15" ht="19" customHeight="1" spans="1:36">
      <c r="A15" s="6">
        <v>23</v>
      </c>
      <c r="B15" s="7" t="s">
        <v>95</v>
      </c>
      <c r="C15" s="8">
        <v>1</v>
      </c>
      <c r="D15" s="8">
        <v>1</v>
      </c>
      <c r="E15" s="8">
        <v>1</v>
      </c>
      <c r="F15" s="8">
        <v>1</v>
      </c>
      <c r="G15" s="8">
        <v>1</v>
      </c>
      <c r="H15" s="8">
        <v>1</v>
      </c>
      <c r="I15" s="8">
        <v>1</v>
      </c>
      <c r="J15" s="8">
        <v>1</v>
      </c>
      <c r="K15" s="8">
        <v>1</v>
      </c>
      <c r="L15" s="39">
        <v>1</v>
      </c>
      <c r="M15" s="8">
        <v>1</v>
      </c>
      <c r="N15" s="8"/>
      <c r="O15" s="8"/>
      <c r="P15" s="8"/>
      <c r="Q15" s="8"/>
      <c r="R15" s="8"/>
      <c r="S15" s="8"/>
      <c r="T15" s="8"/>
      <c r="U15" s="8"/>
      <c r="V15" s="8"/>
      <c r="W15" s="8"/>
      <c r="X15" s="8"/>
      <c r="Y15" s="8"/>
      <c r="Z15" s="8">
        <v>1</v>
      </c>
      <c r="AA15" s="8">
        <v>1</v>
      </c>
      <c r="AB15" s="8">
        <v>1</v>
      </c>
      <c r="AC15" s="8">
        <v>1</v>
      </c>
      <c r="AD15" s="8"/>
      <c r="AE15" s="8"/>
      <c r="AF15" s="8"/>
      <c r="AG15" s="8"/>
      <c r="AH15" s="12">
        <v>15</v>
      </c>
      <c r="AI15" s="6"/>
      <c r="AJ15" s="51"/>
    </row>
    <row r="16" ht="19" customHeight="1" spans="1:36">
      <c r="A16" s="6">
        <v>24</v>
      </c>
      <c r="B16" s="7" t="s">
        <v>98</v>
      </c>
      <c r="C16" s="8">
        <v>1</v>
      </c>
      <c r="D16" s="8">
        <v>1</v>
      </c>
      <c r="E16" s="8">
        <v>1</v>
      </c>
      <c r="F16" s="8">
        <v>1</v>
      </c>
      <c r="G16" s="8">
        <v>1</v>
      </c>
      <c r="H16" s="8">
        <v>1</v>
      </c>
      <c r="I16" s="8">
        <v>1</v>
      </c>
      <c r="J16" s="8">
        <v>1</v>
      </c>
      <c r="K16" s="8">
        <v>1</v>
      </c>
      <c r="L16" s="8">
        <v>1</v>
      </c>
      <c r="M16" s="8">
        <v>1</v>
      </c>
      <c r="N16" s="8"/>
      <c r="O16" s="8"/>
      <c r="P16" s="8"/>
      <c r="Q16" s="8"/>
      <c r="R16" s="8"/>
      <c r="S16" s="8"/>
      <c r="T16" s="8"/>
      <c r="U16" s="8"/>
      <c r="V16" s="8"/>
      <c r="W16" s="8"/>
      <c r="X16" s="8"/>
      <c r="Y16" s="8"/>
      <c r="Z16" s="8">
        <v>1</v>
      </c>
      <c r="AA16" s="8">
        <v>1</v>
      </c>
      <c r="AB16" s="8">
        <v>1</v>
      </c>
      <c r="AC16" s="8">
        <v>1</v>
      </c>
      <c r="AD16" s="8"/>
      <c r="AE16" s="8"/>
      <c r="AF16" s="8"/>
      <c r="AG16" s="8"/>
      <c r="AH16" s="8">
        <v>15</v>
      </c>
      <c r="AI16" s="8"/>
      <c r="AJ16" s="8"/>
    </row>
    <row r="17" ht="19" customHeight="1" spans="1:36">
      <c r="A17" s="6">
        <v>25</v>
      </c>
      <c r="B17" s="7" t="s">
        <v>101</v>
      </c>
      <c r="C17" s="8">
        <v>1</v>
      </c>
      <c r="D17" s="8">
        <v>1</v>
      </c>
      <c r="E17" s="8">
        <v>1</v>
      </c>
      <c r="F17" s="8">
        <v>1</v>
      </c>
      <c r="G17" s="8">
        <v>1</v>
      </c>
      <c r="H17" s="8">
        <v>1</v>
      </c>
      <c r="I17" s="8">
        <v>1</v>
      </c>
      <c r="J17" s="8">
        <v>1</v>
      </c>
      <c r="K17" s="8">
        <v>1</v>
      </c>
      <c r="L17" s="8">
        <v>1</v>
      </c>
      <c r="M17" s="8"/>
      <c r="N17" s="8"/>
      <c r="O17" s="8"/>
      <c r="P17" s="8"/>
      <c r="Q17" s="8"/>
      <c r="R17" s="8"/>
      <c r="S17" s="8"/>
      <c r="T17" s="8"/>
      <c r="U17" s="8"/>
      <c r="V17" s="8"/>
      <c r="W17" s="8"/>
      <c r="X17" s="8"/>
      <c r="Y17" s="8"/>
      <c r="Z17" s="8"/>
      <c r="AA17" s="8"/>
      <c r="AB17" s="8"/>
      <c r="AC17" s="8"/>
      <c r="AD17" s="8"/>
      <c r="AE17" s="8"/>
      <c r="AF17" s="8"/>
      <c r="AG17" s="50"/>
      <c r="AH17" s="8">
        <v>10</v>
      </c>
      <c r="AI17" s="6"/>
      <c r="AJ17" s="51"/>
    </row>
    <row r="18" ht="18" customHeight="1" spans="1:36">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50"/>
      <c r="AH18" s="12"/>
      <c r="AI18" s="6"/>
      <c r="AJ18" s="51"/>
    </row>
    <row r="19" s="38" customFormat="1" ht="18" hidden="1" customHeight="1" spans="1:36">
      <c r="A19" s="24"/>
      <c r="B19" s="53"/>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50"/>
      <c r="AH19" s="12"/>
      <c r="AI19" s="6"/>
      <c r="AJ19" s="51"/>
    </row>
    <row r="20" s="38" customFormat="1" ht="58" customHeight="1" spans="1:36">
      <c r="A20" s="25" t="s">
        <v>61</v>
      </c>
      <c r="B20" s="27"/>
      <c r="C20" s="25"/>
      <c r="D20" s="26"/>
      <c r="E20" s="26"/>
      <c r="F20" s="27"/>
      <c r="G20" s="25" t="s">
        <v>62</v>
      </c>
      <c r="H20" s="26"/>
      <c r="I20" s="26"/>
      <c r="J20" s="27"/>
      <c r="K20" s="25"/>
      <c r="L20" s="26"/>
      <c r="M20" s="26"/>
      <c r="N20" s="26"/>
      <c r="O20" s="26"/>
      <c r="P20" s="27"/>
      <c r="Q20" s="25" t="s">
        <v>63</v>
      </c>
      <c r="R20" s="26"/>
      <c r="S20" s="26"/>
      <c r="T20" s="26"/>
      <c r="U20" s="27"/>
      <c r="V20" s="25"/>
      <c r="W20" s="26"/>
      <c r="X20" s="26"/>
      <c r="Y20" s="26"/>
      <c r="Z20" s="27"/>
      <c r="AA20" s="25" t="s">
        <v>64</v>
      </c>
      <c r="AB20" s="26"/>
      <c r="AC20" s="26"/>
      <c r="AD20" s="26"/>
      <c r="AE20" s="26"/>
      <c r="AF20" s="27"/>
      <c r="AG20" s="25"/>
      <c r="AH20" s="26"/>
      <c r="AI20" s="26"/>
      <c r="AJ20" s="27"/>
    </row>
    <row r="21" s="38" customFormat="1" ht="41.25" customHeight="1" spans="1:36">
      <c r="A21" s="31" t="s">
        <v>153</v>
      </c>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8">
    <cfRule type="duplicateValues" dxfId="0" priority="8"/>
  </conditionalFormatting>
  <conditionalFormatting sqref="B9">
    <cfRule type="duplicateValues" dxfId="1" priority="7"/>
  </conditionalFormatting>
  <conditionalFormatting sqref="B10">
    <cfRule type="duplicateValues" dxfId="0" priority="6"/>
  </conditionalFormatting>
  <conditionalFormatting sqref="B11">
    <cfRule type="duplicateValues" dxfId="0" priority="4"/>
  </conditionalFormatting>
  <conditionalFormatting sqref="B14">
    <cfRule type="duplicateValues" dxfId="0" priority="3"/>
  </conditionalFormatting>
  <conditionalFormatting sqref="B15">
    <cfRule type="duplicateValues" dxfId="1" priority="2"/>
  </conditionalFormatting>
  <conditionalFormatting sqref="B16">
    <cfRule type="duplicateValues" dxfId="0" priority="1"/>
  </conditionalFormatting>
  <conditionalFormatting sqref="B17">
    <cfRule type="duplicateValues" dxfId="0" priority="5"/>
  </conditionalFormatting>
  <conditionalFormatting sqref="B18">
    <cfRule type="duplicateValues" dxfId="1" priority="17"/>
  </conditionalFormatting>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R17" sqref="R17:S18"/>
    </sheetView>
  </sheetViews>
  <sheetFormatPr defaultColWidth="8.88888888888889" defaultRowHeight="14.4"/>
  <cols>
    <col min="1" max="1" width="3.44444444444444" customWidth="1"/>
    <col min="2" max="2" width="7.77777777777778"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45" t="s">
        <v>148</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row>
    <row r="2" ht="28.05" customHeight="1" spans="1:36">
      <c r="A2" s="46" t="str">
        <f>'农民工工资发放花名册（3) '!A2</f>
        <v>班（组）名称：轿顶山旅游基础设施建设项目轿顶山高山生态体验区建设项目设计、施工epc标段施工劳务木工班组  （ 2025年8月1日至  2025年8月31日）            填报时间：2025 年 9 月 10 日     第3页， 共3页</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row>
    <row r="3" ht="15" customHeight="1" spans="1:36">
      <c r="A3" s="47" t="s">
        <v>2</v>
      </c>
      <c r="B3" s="47" t="s">
        <v>3</v>
      </c>
      <c r="C3" s="48" t="s">
        <v>149</v>
      </c>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7" t="s">
        <v>150</v>
      </c>
      <c r="AI3" s="47" t="s">
        <v>151</v>
      </c>
      <c r="AJ3" s="3" t="s">
        <v>16</v>
      </c>
    </row>
    <row r="4" ht="26" customHeight="1" spans="1:36">
      <c r="A4" s="49"/>
      <c r="B4" s="49"/>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9"/>
      <c r="AI4" s="49"/>
      <c r="AJ4" s="3"/>
    </row>
    <row r="5" ht="20.1" hidden="1" customHeight="1" spans="1:36">
      <c r="A5" s="6">
        <v>1</v>
      </c>
      <c r="B5" s="8"/>
      <c r="C5" s="50" t="s">
        <v>152</v>
      </c>
      <c r="D5" s="50" t="s">
        <v>152</v>
      </c>
      <c r="E5" s="50" t="s">
        <v>152</v>
      </c>
      <c r="F5" s="50" t="s">
        <v>152</v>
      </c>
      <c r="G5" s="50" t="s">
        <v>152</v>
      </c>
      <c r="H5" s="50" t="s">
        <v>152</v>
      </c>
      <c r="I5" s="50" t="s">
        <v>152</v>
      </c>
      <c r="J5" s="50" t="s">
        <v>152</v>
      </c>
      <c r="K5" s="50" t="s">
        <v>152</v>
      </c>
      <c r="L5" s="50" t="s">
        <v>152</v>
      </c>
      <c r="M5" s="50" t="s">
        <v>152</v>
      </c>
      <c r="N5" s="50" t="s">
        <v>152</v>
      </c>
      <c r="O5" s="50" t="s">
        <v>152</v>
      </c>
      <c r="P5" s="50" t="s">
        <v>152</v>
      </c>
      <c r="Q5" s="50" t="s">
        <v>152</v>
      </c>
      <c r="R5" s="50" t="s">
        <v>152</v>
      </c>
      <c r="S5" s="50" t="s">
        <v>152</v>
      </c>
      <c r="T5" s="50" t="s">
        <v>152</v>
      </c>
      <c r="U5" s="50" t="s">
        <v>152</v>
      </c>
      <c r="V5" s="50" t="s">
        <v>152</v>
      </c>
      <c r="W5" s="50" t="s">
        <v>152</v>
      </c>
      <c r="X5" s="50" t="s">
        <v>152</v>
      </c>
      <c r="Y5" s="50" t="s">
        <v>152</v>
      </c>
      <c r="Z5" s="50" t="s">
        <v>152</v>
      </c>
      <c r="AA5" s="50" t="s">
        <v>152</v>
      </c>
      <c r="AB5" s="8"/>
      <c r="AC5" s="8"/>
      <c r="AD5" s="8"/>
      <c r="AE5" s="8"/>
      <c r="AF5" s="8"/>
      <c r="AG5" s="8"/>
      <c r="AH5" s="8">
        <v>25</v>
      </c>
      <c r="AI5" s="8"/>
      <c r="AJ5" s="8"/>
    </row>
    <row r="6" ht="20" customHeight="1" spans="1:36">
      <c r="A6" s="6">
        <v>26</v>
      </c>
      <c r="B6" s="7" t="s">
        <v>105</v>
      </c>
      <c r="C6" s="8">
        <v>1</v>
      </c>
      <c r="D6" s="8">
        <v>1</v>
      </c>
      <c r="E6" s="8">
        <v>1</v>
      </c>
      <c r="F6" s="8">
        <v>1</v>
      </c>
      <c r="G6" s="8">
        <v>1</v>
      </c>
      <c r="H6" s="8">
        <v>1</v>
      </c>
      <c r="I6" s="8">
        <v>1</v>
      </c>
      <c r="J6" s="8">
        <v>1</v>
      </c>
      <c r="K6" s="8">
        <v>1</v>
      </c>
      <c r="L6" s="8"/>
      <c r="M6" s="8"/>
      <c r="N6" s="8"/>
      <c r="O6" s="8"/>
      <c r="P6" s="8"/>
      <c r="Q6" s="8"/>
      <c r="R6" s="8"/>
      <c r="S6" s="8"/>
      <c r="T6" s="8"/>
      <c r="U6" s="8"/>
      <c r="V6" s="8"/>
      <c r="W6" s="8"/>
      <c r="X6" s="8"/>
      <c r="Y6" s="8"/>
      <c r="Z6" s="8"/>
      <c r="AA6" s="8"/>
      <c r="AB6" s="8"/>
      <c r="AC6" s="8"/>
      <c r="AD6" s="8"/>
      <c r="AE6" s="8"/>
      <c r="AF6" s="8"/>
      <c r="AG6" s="8"/>
      <c r="AH6" s="12">
        <v>9</v>
      </c>
      <c r="AI6" s="8"/>
      <c r="AJ6" s="51"/>
    </row>
    <row r="7" ht="20" customHeight="1" spans="1:36">
      <c r="A7" s="6">
        <v>27</v>
      </c>
      <c r="B7" s="7" t="s">
        <v>108</v>
      </c>
      <c r="C7" s="8">
        <v>1</v>
      </c>
      <c r="D7" s="8">
        <v>1</v>
      </c>
      <c r="E7" s="8">
        <v>1</v>
      </c>
      <c r="F7" s="8">
        <v>1</v>
      </c>
      <c r="G7" s="8">
        <v>1</v>
      </c>
      <c r="H7" s="8">
        <v>1</v>
      </c>
      <c r="I7" s="8">
        <v>1</v>
      </c>
      <c r="J7" s="8">
        <v>1</v>
      </c>
      <c r="K7" s="8"/>
      <c r="L7" s="8"/>
      <c r="M7" s="8"/>
      <c r="N7" s="8"/>
      <c r="O7" s="8"/>
      <c r="P7" s="8"/>
      <c r="Q7" s="8"/>
      <c r="R7" s="8"/>
      <c r="S7" s="8">
        <v>1</v>
      </c>
      <c r="T7" s="8">
        <v>1</v>
      </c>
      <c r="U7" s="52">
        <v>0.5</v>
      </c>
      <c r="V7" s="8"/>
      <c r="W7" s="8"/>
      <c r="X7" s="8"/>
      <c r="Y7" s="8"/>
      <c r="Z7" s="8"/>
      <c r="AA7" s="8"/>
      <c r="AB7" s="8"/>
      <c r="AC7" s="8"/>
      <c r="AD7" s="8"/>
      <c r="AE7" s="8"/>
      <c r="AF7" s="8"/>
      <c r="AG7" s="8"/>
      <c r="AH7" s="12">
        <v>10.5</v>
      </c>
      <c r="AI7" s="8"/>
      <c r="AJ7" s="51"/>
    </row>
    <row r="8" ht="19" customHeight="1" spans="1:36">
      <c r="A8" s="6">
        <v>28</v>
      </c>
      <c r="B8" s="7" t="s">
        <v>111</v>
      </c>
      <c r="C8" s="8">
        <v>1</v>
      </c>
      <c r="D8" s="8">
        <v>1</v>
      </c>
      <c r="E8" s="8">
        <v>1</v>
      </c>
      <c r="F8" s="8">
        <v>1</v>
      </c>
      <c r="G8" s="8">
        <v>1</v>
      </c>
      <c r="H8" s="8">
        <v>1</v>
      </c>
      <c r="I8" s="52">
        <v>0.5</v>
      </c>
      <c r="J8" s="8"/>
      <c r="K8" s="8"/>
      <c r="L8" s="8"/>
      <c r="M8" s="8"/>
      <c r="N8" s="8"/>
      <c r="O8" s="8"/>
      <c r="P8" s="8"/>
      <c r="Q8" s="8"/>
      <c r="R8" s="8"/>
      <c r="S8" s="8"/>
      <c r="T8" s="8"/>
      <c r="U8" s="8"/>
      <c r="V8" s="8"/>
      <c r="W8" s="6"/>
      <c r="X8" s="8"/>
      <c r="Y8" s="8"/>
      <c r="Z8" s="8"/>
      <c r="AA8" s="8"/>
      <c r="AB8" s="8"/>
      <c r="AC8" s="8"/>
      <c r="AD8" s="8"/>
      <c r="AE8" s="8"/>
      <c r="AF8" s="8"/>
      <c r="AG8" s="8"/>
      <c r="AH8" s="12">
        <v>6.5</v>
      </c>
      <c r="AI8" s="8"/>
      <c r="AJ8" s="51"/>
    </row>
    <row r="9" ht="20" customHeight="1" spans="1:36">
      <c r="A9" s="6">
        <v>29</v>
      </c>
      <c r="B9" s="7" t="s">
        <v>114</v>
      </c>
      <c r="C9" s="8">
        <v>1</v>
      </c>
      <c r="D9" s="8">
        <v>1</v>
      </c>
      <c r="E9" s="8">
        <v>1</v>
      </c>
      <c r="F9" s="8">
        <v>1</v>
      </c>
      <c r="G9" s="8">
        <v>1</v>
      </c>
      <c r="H9" s="8">
        <v>1</v>
      </c>
      <c r="I9" s="8">
        <v>1</v>
      </c>
      <c r="J9" s="8">
        <v>1</v>
      </c>
      <c r="K9" s="8"/>
      <c r="L9" s="8"/>
      <c r="M9" s="8"/>
      <c r="N9" s="8"/>
      <c r="O9" s="8"/>
      <c r="P9" s="8"/>
      <c r="Q9" s="8"/>
      <c r="R9" s="8"/>
      <c r="S9" s="8"/>
      <c r="T9" s="8"/>
      <c r="U9" s="8"/>
      <c r="V9" s="8"/>
      <c r="W9" s="8"/>
      <c r="X9" s="8"/>
      <c r="Y9" s="8"/>
      <c r="Z9" s="8"/>
      <c r="AA9" s="8"/>
      <c r="AB9" s="8">
        <v>1</v>
      </c>
      <c r="AC9" s="8">
        <v>1</v>
      </c>
      <c r="AD9" s="8">
        <v>1</v>
      </c>
      <c r="AE9" s="8">
        <v>1</v>
      </c>
      <c r="AF9" s="8">
        <v>1</v>
      </c>
      <c r="AG9" s="8"/>
      <c r="AH9" s="12">
        <v>13</v>
      </c>
      <c r="AI9" s="8"/>
      <c r="AJ9" s="8"/>
    </row>
    <row r="10" ht="19" customHeight="1" spans="1:36">
      <c r="A10" s="6">
        <v>30</v>
      </c>
      <c r="B10" s="7" t="s">
        <v>117</v>
      </c>
      <c r="C10" s="8">
        <v>1</v>
      </c>
      <c r="D10" s="8">
        <v>1</v>
      </c>
      <c r="E10" s="8">
        <v>1</v>
      </c>
      <c r="F10" s="8">
        <v>1</v>
      </c>
      <c r="G10" s="8">
        <v>1</v>
      </c>
      <c r="H10" s="8">
        <v>1</v>
      </c>
      <c r="I10" s="8">
        <v>1</v>
      </c>
      <c r="J10" s="8">
        <v>1</v>
      </c>
      <c r="K10" s="8"/>
      <c r="L10" s="8"/>
      <c r="M10" s="8"/>
      <c r="N10" s="8"/>
      <c r="O10" s="8"/>
      <c r="P10" s="8"/>
      <c r="Q10" s="8"/>
      <c r="R10" s="8"/>
      <c r="S10" s="8"/>
      <c r="T10" s="8"/>
      <c r="U10" s="8"/>
      <c r="V10" s="8"/>
      <c r="W10" s="8"/>
      <c r="X10" s="8"/>
      <c r="Y10" s="8"/>
      <c r="Z10" s="8"/>
      <c r="AA10" s="8"/>
      <c r="AB10" s="8">
        <v>1</v>
      </c>
      <c r="AC10" s="8">
        <v>1</v>
      </c>
      <c r="AD10" s="8">
        <v>1</v>
      </c>
      <c r="AE10" s="8">
        <v>1</v>
      </c>
      <c r="AF10" s="8">
        <v>1</v>
      </c>
      <c r="AG10" s="8"/>
      <c r="AH10" s="12">
        <v>13</v>
      </c>
      <c r="AI10" s="8"/>
      <c r="AJ10" s="51"/>
    </row>
    <row r="11" ht="21.9" customHeight="1" spans="1:36">
      <c r="A11" s="6">
        <v>31</v>
      </c>
      <c r="B11" s="7" t="s">
        <v>120</v>
      </c>
      <c r="C11" s="8">
        <v>1</v>
      </c>
      <c r="D11" s="8">
        <v>1</v>
      </c>
      <c r="E11" s="8">
        <v>1</v>
      </c>
      <c r="F11" s="8">
        <v>1</v>
      </c>
      <c r="G11" s="8">
        <v>1</v>
      </c>
      <c r="H11" s="8">
        <v>1</v>
      </c>
      <c r="I11" s="8">
        <v>1</v>
      </c>
      <c r="J11" s="8">
        <v>1</v>
      </c>
      <c r="K11" s="8"/>
      <c r="L11" s="8"/>
      <c r="M11" s="8"/>
      <c r="N11" s="8"/>
      <c r="O11" s="8"/>
      <c r="P11" s="8"/>
      <c r="Q11" s="8"/>
      <c r="R11" s="8"/>
      <c r="S11" s="8">
        <v>1</v>
      </c>
      <c r="T11" s="8">
        <v>1</v>
      </c>
      <c r="U11" s="8">
        <v>1</v>
      </c>
      <c r="V11" s="8">
        <v>1</v>
      </c>
      <c r="W11" s="8">
        <v>1</v>
      </c>
      <c r="X11" s="8"/>
      <c r="Y11" s="8"/>
      <c r="Z11" s="8"/>
      <c r="AA11" s="8"/>
      <c r="AB11" s="8"/>
      <c r="AC11" s="8"/>
      <c r="AD11" s="8"/>
      <c r="AE11" s="8"/>
      <c r="AF11" s="8"/>
      <c r="AG11" s="8"/>
      <c r="AH11" s="12">
        <v>13</v>
      </c>
      <c r="AI11" s="8"/>
      <c r="AJ11" s="8"/>
    </row>
    <row r="12" ht="19" customHeight="1" spans="1:36">
      <c r="A12" s="6">
        <v>32</v>
      </c>
      <c r="B12" s="7" t="s">
        <v>123</v>
      </c>
      <c r="C12" s="8">
        <v>1</v>
      </c>
      <c r="D12" s="8">
        <v>1</v>
      </c>
      <c r="E12" s="8">
        <v>1</v>
      </c>
      <c r="F12" s="8">
        <v>1</v>
      </c>
      <c r="G12" s="8">
        <v>1</v>
      </c>
      <c r="H12" s="8">
        <v>1</v>
      </c>
      <c r="I12" s="8">
        <v>1</v>
      </c>
      <c r="J12" s="8">
        <v>1</v>
      </c>
      <c r="K12" s="8"/>
      <c r="L12" s="8"/>
      <c r="M12" s="8"/>
      <c r="N12" s="8"/>
      <c r="O12" s="8"/>
      <c r="P12" s="8"/>
      <c r="Q12" s="8"/>
      <c r="R12" s="8"/>
      <c r="S12" s="8">
        <v>1</v>
      </c>
      <c r="T12" s="8">
        <v>1</v>
      </c>
      <c r="U12" s="8">
        <v>1</v>
      </c>
      <c r="V12" s="8">
        <v>1</v>
      </c>
      <c r="W12" s="8">
        <v>1</v>
      </c>
      <c r="X12" s="8">
        <v>1</v>
      </c>
      <c r="Y12" s="8"/>
      <c r="Z12" s="8"/>
      <c r="AA12" s="8"/>
      <c r="AB12" s="8"/>
      <c r="AC12" s="8"/>
      <c r="AD12" s="8"/>
      <c r="AE12" s="8"/>
      <c r="AF12" s="8"/>
      <c r="AG12" s="8"/>
      <c r="AH12" s="12">
        <v>14</v>
      </c>
      <c r="AI12" s="6"/>
      <c r="AJ12" s="18"/>
    </row>
    <row r="13" ht="19" customHeight="1" spans="1:36">
      <c r="A13" s="6">
        <v>33</v>
      </c>
      <c r="B13" s="7" t="s">
        <v>126</v>
      </c>
      <c r="C13" s="8">
        <v>1</v>
      </c>
      <c r="D13" s="8">
        <v>1</v>
      </c>
      <c r="E13" s="8">
        <v>1</v>
      </c>
      <c r="F13" s="8">
        <v>1</v>
      </c>
      <c r="G13" s="8">
        <v>1</v>
      </c>
      <c r="H13" s="8">
        <v>1</v>
      </c>
      <c r="I13" s="8">
        <v>1</v>
      </c>
      <c r="J13" s="8">
        <v>1</v>
      </c>
      <c r="K13" s="8"/>
      <c r="L13" s="8"/>
      <c r="M13" s="8"/>
      <c r="N13" s="8"/>
      <c r="O13" s="8">
        <v>1</v>
      </c>
      <c r="P13" s="8">
        <v>1</v>
      </c>
      <c r="Q13" s="8">
        <v>1</v>
      </c>
      <c r="R13" s="8">
        <v>1</v>
      </c>
      <c r="S13" s="8">
        <v>1</v>
      </c>
      <c r="T13" s="8">
        <v>1</v>
      </c>
      <c r="U13" s="8"/>
      <c r="V13" s="8"/>
      <c r="W13" s="8"/>
      <c r="X13" s="8"/>
      <c r="Y13" s="8"/>
      <c r="Z13" s="8"/>
      <c r="AA13" s="8"/>
      <c r="AB13" s="8"/>
      <c r="AC13" s="8"/>
      <c r="AD13" s="8"/>
      <c r="AE13" s="8"/>
      <c r="AF13" s="8"/>
      <c r="AG13" s="8"/>
      <c r="AH13" s="12">
        <v>14</v>
      </c>
      <c r="AI13" s="6"/>
      <c r="AJ13" s="51"/>
    </row>
    <row r="14" ht="19" customHeight="1" spans="1:36">
      <c r="A14" s="6">
        <v>34</v>
      </c>
      <c r="B14" s="7" t="s">
        <v>130</v>
      </c>
      <c r="C14" s="8">
        <v>1</v>
      </c>
      <c r="D14" s="8">
        <v>1</v>
      </c>
      <c r="E14" s="8">
        <v>1</v>
      </c>
      <c r="F14" s="8">
        <v>1</v>
      </c>
      <c r="G14" s="8">
        <v>1</v>
      </c>
      <c r="H14" s="8">
        <v>1</v>
      </c>
      <c r="I14" s="33">
        <v>1</v>
      </c>
      <c r="J14" s="8">
        <v>1</v>
      </c>
      <c r="K14" s="33">
        <v>1</v>
      </c>
      <c r="L14" s="8">
        <v>1</v>
      </c>
      <c r="M14" s="8"/>
      <c r="N14" s="8"/>
      <c r="O14" s="8"/>
      <c r="P14" s="8"/>
      <c r="Q14" s="8"/>
      <c r="R14" s="8"/>
      <c r="S14" s="8">
        <v>1</v>
      </c>
      <c r="T14" s="8">
        <v>1</v>
      </c>
      <c r="U14" s="33">
        <v>1</v>
      </c>
      <c r="V14" s="8">
        <v>1</v>
      </c>
      <c r="W14" s="8"/>
      <c r="X14" s="8"/>
      <c r="Y14" s="8"/>
      <c r="Z14" s="8"/>
      <c r="AA14" s="8"/>
      <c r="AB14" s="8"/>
      <c r="AC14" s="8"/>
      <c r="AD14" s="8"/>
      <c r="AE14" s="8"/>
      <c r="AF14" s="8"/>
      <c r="AG14" s="8"/>
      <c r="AH14" s="12">
        <v>14</v>
      </c>
      <c r="AI14" s="6"/>
      <c r="AJ14" s="18"/>
    </row>
    <row r="15" ht="19" customHeight="1" spans="1:36">
      <c r="A15" s="6">
        <v>35</v>
      </c>
      <c r="B15" s="7" t="s">
        <v>134</v>
      </c>
      <c r="C15" s="8">
        <v>1</v>
      </c>
      <c r="D15" s="8">
        <v>1</v>
      </c>
      <c r="E15" s="8">
        <v>1</v>
      </c>
      <c r="F15" s="8">
        <v>1</v>
      </c>
      <c r="G15" s="8">
        <v>1</v>
      </c>
      <c r="H15" s="8">
        <v>1</v>
      </c>
      <c r="I15" s="8">
        <v>1</v>
      </c>
      <c r="J15" s="8">
        <v>1</v>
      </c>
      <c r="K15" s="8">
        <v>1</v>
      </c>
      <c r="L15" s="8">
        <v>1</v>
      </c>
      <c r="M15" s="8"/>
      <c r="N15" s="8"/>
      <c r="O15" s="8"/>
      <c r="P15" s="8"/>
      <c r="Q15" s="8"/>
      <c r="R15" s="8"/>
      <c r="S15" s="8">
        <v>1</v>
      </c>
      <c r="T15" s="8">
        <v>1</v>
      </c>
      <c r="U15" s="8">
        <v>1</v>
      </c>
      <c r="V15" s="8">
        <v>1</v>
      </c>
      <c r="W15" s="8"/>
      <c r="X15" s="8"/>
      <c r="Y15" s="8"/>
      <c r="Z15" s="8"/>
      <c r="AA15" s="8"/>
      <c r="AB15" s="8"/>
      <c r="AC15" s="8"/>
      <c r="AD15" s="8"/>
      <c r="AE15" s="8"/>
      <c r="AF15" s="8"/>
      <c r="AG15" s="8"/>
      <c r="AH15" s="12">
        <v>14</v>
      </c>
      <c r="AI15" s="6"/>
      <c r="AJ15" s="51"/>
    </row>
    <row r="16" ht="19" customHeight="1" spans="1:36">
      <c r="A16" s="6">
        <v>36</v>
      </c>
      <c r="B16" s="19" t="s">
        <v>138</v>
      </c>
      <c r="C16" s="8">
        <v>1</v>
      </c>
      <c r="D16" s="8">
        <v>1</v>
      </c>
      <c r="E16" s="8">
        <v>1</v>
      </c>
      <c r="F16" s="8">
        <v>1</v>
      </c>
      <c r="G16" s="8">
        <v>1</v>
      </c>
      <c r="H16" s="8">
        <v>1</v>
      </c>
      <c r="I16" s="8">
        <v>1</v>
      </c>
      <c r="J16" s="8">
        <v>1</v>
      </c>
      <c r="K16" s="8"/>
      <c r="L16" s="8"/>
      <c r="M16" s="8"/>
      <c r="N16" s="8"/>
      <c r="O16" s="8">
        <v>1</v>
      </c>
      <c r="P16" s="8">
        <v>1</v>
      </c>
      <c r="Q16" s="8">
        <v>1</v>
      </c>
      <c r="R16" s="8">
        <v>1</v>
      </c>
      <c r="S16" s="8">
        <v>1</v>
      </c>
      <c r="T16" s="8">
        <v>1</v>
      </c>
      <c r="U16" s="8">
        <v>1</v>
      </c>
      <c r="V16" s="8">
        <v>1</v>
      </c>
      <c r="W16" s="8"/>
      <c r="X16" s="8"/>
      <c r="Y16" s="8"/>
      <c r="Z16" s="8"/>
      <c r="AA16" s="8"/>
      <c r="AB16" s="8"/>
      <c r="AC16" s="8"/>
      <c r="AD16" s="8"/>
      <c r="AE16" s="8"/>
      <c r="AF16" s="8"/>
      <c r="AG16" s="8"/>
      <c r="AH16" s="12">
        <v>16</v>
      </c>
      <c r="AI16" s="8"/>
      <c r="AJ16" s="8"/>
    </row>
    <row r="17" ht="19" customHeight="1" spans="1:36">
      <c r="A17" s="6">
        <v>37</v>
      </c>
      <c r="B17" s="20" t="s">
        <v>142</v>
      </c>
      <c r="C17" s="8">
        <v>1</v>
      </c>
      <c r="D17" s="8">
        <v>1</v>
      </c>
      <c r="E17" s="8">
        <v>1</v>
      </c>
      <c r="F17" s="8">
        <v>1</v>
      </c>
      <c r="G17" s="8">
        <v>1</v>
      </c>
      <c r="H17" s="8">
        <v>1</v>
      </c>
      <c r="I17" s="8">
        <v>1</v>
      </c>
      <c r="J17" s="8">
        <v>1</v>
      </c>
      <c r="K17" s="8"/>
      <c r="L17" s="8"/>
      <c r="M17" s="8"/>
      <c r="N17" s="8"/>
      <c r="O17" s="8">
        <v>1</v>
      </c>
      <c r="P17" s="8">
        <v>1</v>
      </c>
      <c r="Q17" s="8">
        <v>1</v>
      </c>
      <c r="R17" s="8"/>
      <c r="S17" s="8"/>
      <c r="T17" s="8">
        <v>1</v>
      </c>
      <c r="U17" s="8">
        <v>1</v>
      </c>
      <c r="V17" s="8">
        <v>1</v>
      </c>
      <c r="W17" s="8"/>
      <c r="X17" s="8"/>
      <c r="Y17" s="8"/>
      <c r="Z17" s="8"/>
      <c r="AA17" s="8"/>
      <c r="AB17" s="8"/>
      <c r="AC17" s="8"/>
      <c r="AD17" s="8"/>
      <c r="AE17" s="8"/>
      <c r="AF17" s="8"/>
      <c r="AG17" s="50"/>
      <c r="AH17" s="12">
        <v>14</v>
      </c>
      <c r="AI17" s="6"/>
      <c r="AJ17" s="51"/>
    </row>
    <row r="18" ht="18" customHeight="1" spans="1:36">
      <c r="A18" s="6">
        <v>38</v>
      </c>
      <c r="B18" s="7" t="s">
        <v>145</v>
      </c>
      <c r="C18" s="8">
        <v>1</v>
      </c>
      <c r="D18" s="8">
        <v>1</v>
      </c>
      <c r="E18" s="8">
        <v>1</v>
      </c>
      <c r="F18" s="8">
        <v>1</v>
      </c>
      <c r="G18" s="8">
        <v>1</v>
      </c>
      <c r="H18" s="8">
        <v>1</v>
      </c>
      <c r="I18" s="8">
        <v>1</v>
      </c>
      <c r="J18" s="8">
        <v>1</v>
      </c>
      <c r="K18" s="8"/>
      <c r="L18" s="8"/>
      <c r="M18" s="8"/>
      <c r="N18" s="8"/>
      <c r="O18" s="8">
        <v>1</v>
      </c>
      <c r="P18" s="8">
        <v>1</v>
      </c>
      <c r="Q18" s="8">
        <v>1</v>
      </c>
      <c r="R18" s="8"/>
      <c r="S18" s="8"/>
      <c r="T18" s="8">
        <v>1</v>
      </c>
      <c r="U18" s="8">
        <v>1</v>
      </c>
      <c r="V18" s="8">
        <v>1</v>
      </c>
      <c r="W18" s="8"/>
      <c r="X18" s="8"/>
      <c r="Y18" s="8"/>
      <c r="Z18" s="8"/>
      <c r="AA18" s="8"/>
      <c r="AB18" s="8"/>
      <c r="AC18" s="8"/>
      <c r="AD18" s="8"/>
      <c r="AE18" s="8"/>
      <c r="AF18" s="8"/>
      <c r="AG18" s="50"/>
      <c r="AH18" s="12">
        <v>14</v>
      </c>
      <c r="AI18" s="6"/>
      <c r="AJ18" s="51"/>
    </row>
    <row r="19" s="38" customFormat="1" ht="18" hidden="1" customHeight="1" spans="1:36">
      <c r="A19" s="24"/>
      <c r="B19" s="53"/>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50"/>
      <c r="AH19" s="12"/>
      <c r="AI19" s="6"/>
      <c r="AJ19" s="51"/>
    </row>
    <row r="20" s="38" customFormat="1" ht="58" customHeight="1" spans="1:36">
      <c r="A20" s="25" t="s">
        <v>61</v>
      </c>
      <c r="B20" s="27"/>
      <c r="C20" s="25"/>
      <c r="D20" s="26"/>
      <c r="E20" s="26"/>
      <c r="F20" s="27"/>
      <c r="G20" s="25" t="s">
        <v>62</v>
      </c>
      <c r="H20" s="26"/>
      <c r="I20" s="26"/>
      <c r="J20" s="27"/>
      <c r="K20" s="25"/>
      <c r="L20" s="26"/>
      <c r="M20" s="26"/>
      <c r="N20" s="26"/>
      <c r="O20" s="26"/>
      <c r="P20" s="27"/>
      <c r="Q20" s="25" t="s">
        <v>63</v>
      </c>
      <c r="R20" s="26"/>
      <c r="S20" s="26"/>
      <c r="T20" s="26"/>
      <c r="U20" s="27"/>
      <c r="V20" s="25"/>
      <c r="W20" s="26"/>
      <c r="X20" s="26"/>
      <c r="Y20" s="26"/>
      <c r="Z20" s="27"/>
      <c r="AA20" s="25" t="s">
        <v>64</v>
      </c>
      <c r="AB20" s="26"/>
      <c r="AC20" s="26"/>
      <c r="AD20" s="26"/>
      <c r="AE20" s="26"/>
      <c r="AF20" s="27"/>
      <c r="AG20" s="25"/>
      <c r="AH20" s="26"/>
      <c r="AI20" s="26"/>
      <c r="AJ20" s="27"/>
    </row>
    <row r="21" s="38" customFormat="1" ht="41.25" customHeight="1" spans="1:36">
      <c r="A21" s="31" t="s">
        <v>153</v>
      </c>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7">
    <cfRule type="duplicateValues" dxfId="0" priority="9"/>
  </conditionalFormatting>
  <conditionalFormatting sqref="B8">
    <cfRule type="duplicateValues" dxfId="0" priority="8"/>
  </conditionalFormatting>
  <conditionalFormatting sqref="B9">
    <cfRule type="duplicateValues" dxfId="1" priority="12"/>
  </conditionalFormatting>
  <conditionalFormatting sqref="B10">
    <cfRule type="duplicateValues" dxfId="0" priority="11"/>
  </conditionalFormatting>
  <conditionalFormatting sqref="B11">
    <cfRule type="duplicateValues" dxfId="0" priority="10"/>
  </conditionalFormatting>
  <conditionalFormatting sqref="B12">
    <cfRule type="duplicateValues" dxfId="0" priority="7"/>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1" priority="6"/>
  </conditionalFormatting>
  <conditionalFormatting sqref="B16">
    <cfRule type="duplicateValues" dxfId="0" priority="5"/>
  </conditionalFormatting>
  <conditionalFormatting sqref="B17">
    <cfRule type="duplicateValues" dxfId="0" priority="4"/>
  </conditionalFormatting>
  <conditionalFormatting sqref="B18">
    <cfRule type="duplicateValues" dxfId="0" priority="1"/>
  </conditionalFormatting>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G5" sqref="G5"/>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1" t="s">
        <v>154</v>
      </c>
      <c r="B1" s="1"/>
      <c r="C1" s="1"/>
      <c r="D1" s="1"/>
      <c r="E1" s="1"/>
      <c r="F1" s="1"/>
      <c r="G1" s="1"/>
      <c r="H1" s="1"/>
      <c r="I1" s="1"/>
      <c r="J1" s="1"/>
      <c r="K1" s="1"/>
      <c r="L1" s="1"/>
    </row>
    <row r="2" ht="33" customHeight="1" spans="1:12">
      <c r="A2" s="2" t="str">
        <f>'农民工工资发放花名册 (1)'!A2</f>
        <v>班（组）名称：轿顶山旅游基础设施建设项目轿顶山高山生态体验区建设项目设计、施工epc标段施工劳务木工班组  （ 2025年8月1日至  2025年8月31日）            填报时间：2025 年 9 月 10 日     第1页， 共3页</v>
      </c>
      <c r="B2" s="2"/>
      <c r="C2" s="2"/>
      <c r="D2" s="2"/>
      <c r="E2" s="2"/>
      <c r="F2" s="2"/>
      <c r="G2" s="2"/>
      <c r="H2" s="2"/>
      <c r="I2" s="2"/>
      <c r="J2" s="2"/>
      <c r="K2" s="2"/>
      <c r="L2" s="2"/>
    </row>
    <row r="3" ht="43.5" customHeight="1" spans="1:12">
      <c r="A3" s="3" t="s">
        <v>2</v>
      </c>
      <c r="B3" s="3" t="s">
        <v>3</v>
      </c>
      <c r="C3" s="3" t="s">
        <v>4</v>
      </c>
      <c r="D3" s="3" t="s">
        <v>5</v>
      </c>
      <c r="E3" s="3" t="s">
        <v>6</v>
      </c>
      <c r="F3" s="3" t="s">
        <v>155</v>
      </c>
      <c r="G3" s="4" t="s">
        <v>156</v>
      </c>
      <c r="H3" s="5"/>
      <c r="I3" s="3" t="s">
        <v>157</v>
      </c>
      <c r="J3" s="3" t="s">
        <v>158</v>
      </c>
      <c r="K3" s="3" t="s">
        <v>159</v>
      </c>
      <c r="L3" s="3" t="s">
        <v>16</v>
      </c>
    </row>
    <row r="4" ht="21.9" customHeight="1" spans="1:12">
      <c r="A4" s="6">
        <v>1</v>
      </c>
      <c r="B4" s="32" t="s">
        <v>17</v>
      </c>
      <c r="C4" s="8" t="s">
        <v>18</v>
      </c>
      <c r="D4" s="6" t="s">
        <v>19</v>
      </c>
      <c r="E4" s="34">
        <v>13551572351</v>
      </c>
      <c r="F4" s="9" t="s">
        <v>160</v>
      </c>
      <c r="G4" s="10">
        <v>300</v>
      </c>
      <c r="H4" s="11" t="s">
        <v>21</v>
      </c>
      <c r="I4" s="12">
        <v>16.5</v>
      </c>
      <c r="J4" s="13"/>
      <c r="K4" s="8"/>
      <c r="L4" s="8"/>
    </row>
    <row r="5" ht="21.9" customHeight="1" spans="1:12">
      <c r="A5" s="6">
        <v>2</v>
      </c>
      <c r="B5" s="32" t="s">
        <v>22</v>
      </c>
      <c r="C5" s="8" t="s">
        <v>18</v>
      </c>
      <c r="D5" s="6" t="s">
        <v>23</v>
      </c>
      <c r="E5" s="34">
        <v>18980172198</v>
      </c>
      <c r="F5" s="9" t="s">
        <v>160</v>
      </c>
      <c r="G5" s="10">
        <v>300</v>
      </c>
      <c r="H5" s="11" t="s">
        <v>21</v>
      </c>
      <c r="I5" s="12">
        <v>16.5</v>
      </c>
      <c r="J5" s="13"/>
      <c r="K5" s="8"/>
      <c r="L5" s="8"/>
    </row>
    <row r="6" ht="21.9" customHeight="1" spans="1:12">
      <c r="A6" s="6">
        <v>3</v>
      </c>
      <c r="B6" s="7" t="s">
        <v>25</v>
      </c>
      <c r="C6" s="8" t="s">
        <v>18</v>
      </c>
      <c r="D6" s="6" t="s">
        <v>26</v>
      </c>
      <c r="E6" s="34">
        <v>18054730221</v>
      </c>
      <c r="F6" s="9" t="s">
        <v>160</v>
      </c>
      <c r="G6" s="10">
        <v>300</v>
      </c>
      <c r="H6" s="11" t="s">
        <v>21</v>
      </c>
      <c r="I6" s="8">
        <v>16.5</v>
      </c>
      <c r="J6" s="13"/>
      <c r="K6" s="8"/>
      <c r="L6" s="8"/>
    </row>
    <row r="7" ht="21.9" customHeight="1" spans="1:12">
      <c r="A7" s="6">
        <v>4</v>
      </c>
      <c r="B7" s="7" t="s">
        <v>28</v>
      </c>
      <c r="C7" s="8" t="s">
        <v>18</v>
      </c>
      <c r="D7" s="80" t="s">
        <v>29</v>
      </c>
      <c r="E7" s="7">
        <v>18090119668</v>
      </c>
      <c r="F7" s="9" t="s">
        <v>160</v>
      </c>
      <c r="G7" s="10">
        <v>300</v>
      </c>
      <c r="H7" s="11" t="s">
        <v>21</v>
      </c>
      <c r="I7" s="8">
        <v>15</v>
      </c>
      <c r="J7" s="13"/>
      <c r="K7" s="8"/>
      <c r="L7" s="8"/>
    </row>
    <row r="8" ht="21.9" customHeight="1" spans="1:12">
      <c r="A8" s="6">
        <v>5</v>
      </c>
      <c r="B8" s="7" t="s">
        <v>31</v>
      </c>
      <c r="C8" s="8" t="s">
        <v>18</v>
      </c>
      <c r="D8" s="6" t="s">
        <v>32</v>
      </c>
      <c r="E8" s="34">
        <v>13320609110</v>
      </c>
      <c r="F8" s="9" t="s">
        <v>160</v>
      </c>
      <c r="G8" s="10">
        <v>300</v>
      </c>
      <c r="H8" s="11" t="s">
        <v>21</v>
      </c>
      <c r="I8" s="8">
        <v>15</v>
      </c>
      <c r="J8" s="13"/>
      <c r="K8" s="8"/>
      <c r="L8" s="8"/>
    </row>
    <row r="9" ht="21.9" customHeight="1" spans="1:12">
      <c r="A9" s="6">
        <v>6</v>
      </c>
      <c r="B9" s="7" t="s">
        <v>34</v>
      </c>
      <c r="C9" s="8" t="s">
        <v>18</v>
      </c>
      <c r="D9" s="6" t="s">
        <v>35</v>
      </c>
      <c r="E9" s="34">
        <v>13795843030</v>
      </c>
      <c r="F9" s="9" t="s">
        <v>160</v>
      </c>
      <c r="G9" s="10">
        <v>300</v>
      </c>
      <c r="H9" s="11" t="s">
        <v>21</v>
      </c>
      <c r="I9" s="12">
        <v>15</v>
      </c>
      <c r="J9" s="13"/>
      <c r="K9" s="8"/>
      <c r="L9" s="8"/>
    </row>
    <row r="10" ht="21.9" customHeight="1" spans="1:12">
      <c r="A10" s="6">
        <v>7</v>
      </c>
      <c r="B10" s="32" t="s">
        <v>37</v>
      </c>
      <c r="C10" s="8" t="s">
        <v>18</v>
      </c>
      <c r="D10" s="6" t="s">
        <v>38</v>
      </c>
      <c r="E10" s="39">
        <v>15378165396</v>
      </c>
      <c r="F10" s="9" t="s">
        <v>160</v>
      </c>
      <c r="G10" s="10">
        <v>300</v>
      </c>
      <c r="H10" s="11" t="s">
        <v>21</v>
      </c>
      <c r="I10" s="12">
        <v>15</v>
      </c>
      <c r="J10" s="13"/>
      <c r="K10" s="18"/>
      <c r="L10" s="18"/>
    </row>
    <row r="11" ht="21.9" customHeight="1" spans="1:12">
      <c r="A11" s="6">
        <v>8</v>
      </c>
      <c r="B11" s="40" t="s">
        <v>40</v>
      </c>
      <c r="C11" s="8" t="s">
        <v>18</v>
      </c>
      <c r="D11" s="6" t="s">
        <v>41</v>
      </c>
      <c r="E11" s="34">
        <v>18728354041</v>
      </c>
      <c r="F11" s="9" t="s">
        <v>160</v>
      </c>
      <c r="G11" s="10">
        <v>300</v>
      </c>
      <c r="H11" s="11" t="s">
        <v>21</v>
      </c>
      <c r="I11" s="12">
        <v>16.5</v>
      </c>
      <c r="J11" s="13"/>
      <c r="K11" s="18"/>
      <c r="L11" s="18"/>
    </row>
    <row r="12" ht="21.9" customHeight="1" spans="1:12">
      <c r="A12" s="6">
        <v>9</v>
      </c>
      <c r="B12" s="7" t="s">
        <v>43</v>
      </c>
      <c r="C12" s="8" t="s">
        <v>18</v>
      </c>
      <c r="D12" s="17" t="s">
        <v>44</v>
      </c>
      <c r="E12" s="17" t="s">
        <v>45</v>
      </c>
      <c r="F12" s="9" t="s">
        <v>160</v>
      </c>
      <c r="G12" s="10">
        <v>300</v>
      </c>
      <c r="H12" s="11" t="s">
        <v>21</v>
      </c>
      <c r="I12" s="12">
        <v>15</v>
      </c>
      <c r="J12" s="13"/>
      <c r="K12" s="18"/>
      <c r="L12" s="18"/>
    </row>
    <row r="13" ht="21.9" customHeight="1" spans="1:12">
      <c r="A13" s="6">
        <v>10</v>
      </c>
      <c r="B13" s="7" t="s">
        <v>47</v>
      </c>
      <c r="C13" s="8" t="s">
        <v>18</v>
      </c>
      <c r="D13" s="80" t="s">
        <v>48</v>
      </c>
      <c r="E13" s="7">
        <v>18283558401</v>
      </c>
      <c r="F13" s="9" t="s">
        <v>160</v>
      </c>
      <c r="G13" s="10">
        <v>300</v>
      </c>
      <c r="H13" s="11" t="s">
        <v>21</v>
      </c>
      <c r="I13" s="12">
        <v>15</v>
      </c>
      <c r="J13" s="13"/>
      <c r="K13" s="18"/>
      <c r="L13" s="18"/>
    </row>
    <row r="14" ht="21.9" customHeight="1" spans="1:12">
      <c r="A14" s="6">
        <v>11</v>
      </c>
      <c r="B14" s="41" t="s">
        <v>50</v>
      </c>
      <c r="C14" s="8" t="s">
        <v>18</v>
      </c>
      <c r="D14" s="6" t="s">
        <v>51</v>
      </c>
      <c r="E14" s="34">
        <v>13698347291</v>
      </c>
      <c r="F14" s="9" t="s">
        <v>160</v>
      </c>
      <c r="G14" s="10">
        <v>300</v>
      </c>
      <c r="H14" s="11" t="s">
        <v>21</v>
      </c>
      <c r="I14" s="12">
        <v>10</v>
      </c>
      <c r="J14" s="13"/>
      <c r="K14" s="18"/>
      <c r="L14" s="18"/>
    </row>
    <row r="15" ht="21.9" customHeight="1" spans="1:12">
      <c r="A15" s="6">
        <v>12</v>
      </c>
      <c r="B15" s="42" t="s">
        <v>53</v>
      </c>
      <c r="C15" s="8" t="s">
        <v>18</v>
      </c>
      <c r="D15" s="43" t="s">
        <v>54</v>
      </c>
      <c r="E15" s="44" t="s">
        <v>55</v>
      </c>
      <c r="F15" s="9" t="s">
        <v>160</v>
      </c>
      <c r="G15" s="10">
        <v>300</v>
      </c>
      <c r="H15" s="11" t="s">
        <v>21</v>
      </c>
      <c r="I15" s="12">
        <v>14</v>
      </c>
      <c r="J15" s="13"/>
      <c r="K15" s="18"/>
      <c r="L15" s="18"/>
    </row>
    <row r="16" ht="21.9" customHeight="1" spans="1:12">
      <c r="A16" s="6">
        <v>13</v>
      </c>
      <c r="B16" s="32" t="s">
        <v>57</v>
      </c>
      <c r="C16" s="8" t="s">
        <v>18</v>
      </c>
      <c r="D16" s="81" t="s">
        <v>58</v>
      </c>
      <c r="E16" s="34">
        <v>13568765295</v>
      </c>
      <c r="F16" s="9" t="s">
        <v>160</v>
      </c>
      <c r="G16" s="10">
        <v>300</v>
      </c>
      <c r="H16" s="11" t="s">
        <v>21</v>
      </c>
      <c r="I16" s="12">
        <v>15</v>
      </c>
      <c r="J16" s="13"/>
      <c r="K16" s="18"/>
      <c r="L16" s="18"/>
    </row>
    <row r="17" s="38" customFormat="1" ht="44.25" customHeight="1" spans="1:12">
      <c r="A17" s="25" t="s">
        <v>61</v>
      </c>
      <c r="B17" s="26"/>
      <c r="C17" s="27"/>
      <c r="D17" s="24"/>
      <c r="E17" s="28" t="s">
        <v>62</v>
      </c>
      <c r="F17" s="29"/>
      <c r="G17" s="25" t="s">
        <v>63</v>
      </c>
      <c r="H17" s="27"/>
      <c r="I17" s="30"/>
      <c r="J17" s="24" t="s">
        <v>64</v>
      </c>
      <c r="K17" s="25"/>
      <c r="L17" s="27"/>
    </row>
    <row r="18" s="38" customFormat="1" ht="43.5" customHeight="1" spans="1:12">
      <c r="A18" s="31" t="s">
        <v>161</v>
      </c>
      <c r="B18" s="31"/>
      <c r="C18" s="31"/>
      <c r="D18" s="31"/>
      <c r="E18" s="31"/>
      <c r="F18" s="31"/>
      <c r="G18" s="31"/>
      <c r="H18" s="31"/>
      <c r="I18" s="31"/>
      <c r="J18" s="31"/>
      <c r="K18" s="31"/>
      <c r="L18" s="31"/>
    </row>
  </sheetData>
  <mergeCells count="7">
    <mergeCell ref="A1:L1"/>
    <mergeCell ref="A2:L2"/>
    <mergeCell ref="G3:H3"/>
    <mergeCell ref="A17:C17"/>
    <mergeCell ref="G17:H17"/>
    <mergeCell ref="K17:L17"/>
    <mergeCell ref="A18:L18"/>
  </mergeCells>
  <conditionalFormatting sqref="B6">
    <cfRule type="duplicateValues" dxfId="0" priority="10"/>
  </conditionalFormatting>
  <conditionalFormatting sqref="B7">
    <cfRule type="duplicateValues" dxfId="0" priority="6"/>
  </conditionalFormatting>
  <conditionalFormatting sqref="B8">
    <cfRule type="duplicateValues" dxfId="1" priority="5"/>
  </conditionalFormatting>
  <conditionalFormatting sqref="D8:E8">
    <cfRule type="duplicateValues" dxfId="1" priority="4"/>
  </conditionalFormatting>
  <conditionalFormatting sqref="B9">
    <cfRule type="duplicateValues" dxfId="0" priority="3"/>
  </conditionalFormatting>
  <conditionalFormatting sqref="B10">
    <cfRule type="duplicateValues" dxfId="0" priority="2"/>
  </conditionalFormatting>
  <conditionalFormatting sqref="B11">
    <cfRule type="duplicateValues" dxfId="0" priority="1"/>
  </conditionalFormatting>
  <conditionalFormatting sqref="B13">
    <cfRule type="duplicateValues" dxfId="0" priority="9"/>
  </conditionalFormatting>
  <conditionalFormatting sqref="B16">
    <cfRule type="duplicateValues" dxfId="1" priority="8"/>
  </conditionalFormatting>
  <conditionalFormatting sqref="D16:E16">
    <cfRule type="duplicateValues" dxfId="1" priority="7"/>
  </conditionalFormatting>
  <printOptions horizontalCentered="1"/>
  <pageMargins left="0.71" right="0.71" top="0.75" bottom="0.75" header="0.31" footer="0.31"/>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G15" sqref="G15"/>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154</v>
      </c>
      <c r="B1" s="1"/>
      <c r="C1" s="1"/>
      <c r="D1" s="1"/>
      <c r="E1" s="1"/>
      <c r="F1" s="1"/>
      <c r="G1" s="1"/>
      <c r="H1" s="1"/>
      <c r="I1" s="1"/>
      <c r="J1" s="1"/>
      <c r="K1" s="1"/>
      <c r="L1" s="1"/>
    </row>
    <row r="2" ht="28" customHeight="1" spans="1:12">
      <c r="A2" s="2" t="str">
        <f>'农民工工资发放花名册（2)'!A2</f>
        <v>班（组）名称：轿顶山旅游基础设施建设项目轿顶山高山生态体验区建设项目设计、施工epc标段施工劳务木工班组  （ 2025年8月1日至  2025年8月31日）            填报时间：2025 年 9 月 10 日     第2页， 共3页</v>
      </c>
      <c r="B2" s="2"/>
      <c r="C2" s="2"/>
      <c r="D2" s="2"/>
      <c r="E2" s="2"/>
      <c r="F2" s="2"/>
      <c r="G2" s="2"/>
      <c r="H2" s="2"/>
      <c r="I2" s="2"/>
      <c r="J2" s="2"/>
      <c r="K2" s="2"/>
      <c r="L2" s="2"/>
    </row>
    <row r="3" ht="30" customHeight="1" spans="1:12">
      <c r="A3" s="3" t="s">
        <v>2</v>
      </c>
      <c r="B3" s="3" t="s">
        <v>3</v>
      </c>
      <c r="C3" s="3" t="s">
        <v>4</v>
      </c>
      <c r="D3" s="3" t="s">
        <v>5</v>
      </c>
      <c r="E3" s="3" t="s">
        <v>6</v>
      </c>
      <c r="F3" s="3" t="s">
        <v>155</v>
      </c>
      <c r="G3" s="4" t="s">
        <v>156</v>
      </c>
      <c r="H3" s="5"/>
      <c r="I3" s="3" t="s">
        <v>157</v>
      </c>
      <c r="J3" s="3" t="s">
        <v>158</v>
      </c>
      <c r="K3" s="3" t="s">
        <v>159</v>
      </c>
      <c r="L3" s="3" t="s">
        <v>16</v>
      </c>
    </row>
    <row r="4" ht="21" customHeight="1" spans="1:12">
      <c r="A4" s="6">
        <v>14</v>
      </c>
      <c r="B4" s="6" t="s">
        <v>67</v>
      </c>
      <c r="C4" s="8" t="s">
        <v>18</v>
      </c>
      <c r="D4" s="80" t="s">
        <v>68</v>
      </c>
      <c r="E4" s="7">
        <v>13518342336</v>
      </c>
      <c r="F4" s="9" t="s">
        <v>160</v>
      </c>
      <c r="G4" s="10">
        <v>300</v>
      </c>
      <c r="H4" s="11" t="s">
        <v>21</v>
      </c>
      <c r="I4" s="12">
        <v>16.5</v>
      </c>
      <c r="J4" s="13"/>
      <c r="K4" s="8"/>
      <c r="L4" s="8"/>
    </row>
    <row r="5" ht="20" customHeight="1" spans="1:12">
      <c r="A5" s="6">
        <v>15</v>
      </c>
      <c r="B5" s="32" t="s">
        <v>70</v>
      </c>
      <c r="C5" s="8" t="s">
        <v>18</v>
      </c>
      <c r="D5" s="82" t="s">
        <v>71</v>
      </c>
      <c r="E5" s="8">
        <v>13558946239</v>
      </c>
      <c r="F5" s="9" t="s">
        <v>160</v>
      </c>
      <c r="G5" s="10">
        <v>300</v>
      </c>
      <c r="H5" s="11" t="s">
        <v>21</v>
      </c>
      <c r="I5" s="12">
        <v>15</v>
      </c>
      <c r="J5" s="13"/>
      <c r="K5" s="8"/>
      <c r="L5" s="8"/>
    </row>
    <row r="6" ht="20" customHeight="1" spans="1:12">
      <c r="A6" s="6">
        <v>16</v>
      </c>
      <c r="B6" s="32" t="s">
        <v>73</v>
      </c>
      <c r="C6" s="8" t="s">
        <v>18</v>
      </c>
      <c r="D6" s="78" t="s">
        <v>74</v>
      </c>
      <c r="E6" s="8">
        <v>15808153464</v>
      </c>
      <c r="F6" s="9" t="s">
        <v>160</v>
      </c>
      <c r="G6" s="10">
        <v>300</v>
      </c>
      <c r="H6" s="11" t="s">
        <v>21</v>
      </c>
      <c r="I6" s="12">
        <v>16.5</v>
      </c>
      <c r="J6" s="13"/>
      <c r="K6" s="8"/>
      <c r="L6" s="8"/>
    </row>
    <row r="7" ht="18" customHeight="1" spans="1:12">
      <c r="A7" s="6">
        <v>17</v>
      </c>
      <c r="B7" s="32" t="s">
        <v>76</v>
      </c>
      <c r="C7" s="8" t="s">
        <v>18</v>
      </c>
      <c r="D7" s="18" t="s">
        <v>77</v>
      </c>
      <c r="E7" s="34">
        <v>13881643563</v>
      </c>
      <c r="F7" s="9" t="s">
        <v>160</v>
      </c>
      <c r="G7" s="10">
        <v>300</v>
      </c>
      <c r="H7" s="11" t="s">
        <v>21</v>
      </c>
      <c r="I7" s="12">
        <v>16.5</v>
      </c>
      <c r="J7" s="13"/>
      <c r="K7" s="8"/>
      <c r="L7" s="8"/>
    </row>
    <row r="8" ht="22" customHeight="1" spans="1:12">
      <c r="A8" s="6">
        <v>18</v>
      </c>
      <c r="B8" s="32" t="s">
        <v>79</v>
      </c>
      <c r="C8" s="8" t="s">
        <v>18</v>
      </c>
      <c r="D8" s="8" t="s">
        <v>80</v>
      </c>
      <c r="E8" s="8">
        <v>13551576321</v>
      </c>
      <c r="F8" s="9" t="s">
        <v>160</v>
      </c>
      <c r="G8" s="10">
        <v>300</v>
      </c>
      <c r="H8" s="11" t="s">
        <v>21</v>
      </c>
      <c r="I8" s="12">
        <v>16.5</v>
      </c>
      <c r="J8" s="13"/>
      <c r="K8" s="8"/>
      <c r="L8" s="8"/>
    </row>
    <row r="9" ht="20" customHeight="1" spans="1:12">
      <c r="A9" s="6">
        <v>19</v>
      </c>
      <c r="B9" s="7" t="s">
        <v>82</v>
      </c>
      <c r="C9" s="8" t="s">
        <v>18</v>
      </c>
      <c r="D9" s="80" t="s">
        <v>83</v>
      </c>
      <c r="E9" s="7">
        <v>13881636428</v>
      </c>
      <c r="F9" s="9" t="s">
        <v>160</v>
      </c>
      <c r="G9" s="35">
        <v>300</v>
      </c>
      <c r="H9" s="11" t="s">
        <v>21</v>
      </c>
      <c r="I9" s="12">
        <v>16.5</v>
      </c>
      <c r="J9" s="13"/>
      <c r="K9" s="8"/>
      <c r="L9" s="8"/>
    </row>
    <row r="10" ht="21" customHeight="1" spans="1:12">
      <c r="A10" s="6">
        <v>20</v>
      </c>
      <c r="B10" s="32" t="s">
        <v>85</v>
      </c>
      <c r="C10" s="8" t="s">
        <v>18</v>
      </c>
      <c r="D10" s="78" t="s">
        <v>86</v>
      </c>
      <c r="E10" s="8">
        <v>18116556601</v>
      </c>
      <c r="F10" s="9" t="s">
        <v>160</v>
      </c>
      <c r="G10" s="10">
        <v>300</v>
      </c>
      <c r="H10" s="11" t="s">
        <v>21</v>
      </c>
      <c r="I10" s="12">
        <v>16.5</v>
      </c>
      <c r="J10" s="13"/>
      <c r="K10" s="18"/>
      <c r="L10" s="18"/>
    </row>
    <row r="11" ht="21" customHeight="1" spans="1:12">
      <c r="A11" s="6">
        <v>21</v>
      </c>
      <c r="B11" s="7" t="s">
        <v>88</v>
      </c>
      <c r="C11" s="8" t="s">
        <v>89</v>
      </c>
      <c r="D11" s="7" t="s">
        <v>90</v>
      </c>
      <c r="E11" s="7">
        <v>18783538772</v>
      </c>
      <c r="F11" s="9" t="s">
        <v>160</v>
      </c>
      <c r="G11" s="10">
        <v>300</v>
      </c>
      <c r="H11" s="11" t="s">
        <v>21</v>
      </c>
      <c r="I11" s="12">
        <v>15</v>
      </c>
      <c r="J11" s="13"/>
      <c r="K11" s="18"/>
      <c r="L11" s="18"/>
    </row>
    <row r="12" ht="20" customHeight="1" spans="1:12">
      <c r="A12" s="6">
        <v>22</v>
      </c>
      <c r="B12" s="7" t="s">
        <v>92</v>
      </c>
      <c r="C12" s="8" t="s">
        <v>18</v>
      </c>
      <c r="D12" s="7" t="s">
        <v>93</v>
      </c>
      <c r="E12" s="7">
        <v>18981602458</v>
      </c>
      <c r="F12" s="9" t="s">
        <v>160</v>
      </c>
      <c r="G12" s="10">
        <v>300</v>
      </c>
      <c r="H12" s="11" t="s">
        <v>21</v>
      </c>
      <c r="I12" s="12">
        <v>16.5</v>
      </c>
      <c r="J12" s="13"/>
      <c r="K12" s="18"/>
      <c r="L12" s="18"/>
    </row>
    <row r="13" ht="21" customHeight="1" spans="1:12">
      <c r="A13" s="6">
        <v>23</v>
      </c>
      <c r="B13" s="7" t="s">
        <v>95</v>
      </c>
      <c r="C13" s="8" t="s">
        <v>18</v>
      </c>
      <c r="D13" s="36" t="s">
        <v>96</v>
      </c>
      <c r="E13" s="37">
        <v>13440131423</v>
      </c>
      <c r="F13" s="9" t="s">
        <v>160</v>
      </c>
      <c r="G13" s="10">
        <v>300</v>
      </c>
      <c r="H13" s="11" t="s">
        <v>21</v>
      </c>
      <c r="I13" s="12">
        <v>15</v>
      </c>
      <c r="J13" s="13"/>
      <c r="K13" s="18"/>
      <c r="L13" s="18"/>
    </row>
    <row r="14" ht="19" customHeight="1" spans="1:12">
      <c r="A14" s="6">
        <v>24</v>
      </c>
      <c r="B14" s="7" t="s">
        <v>98</v>
      </c>
      <c r="C14" s="8" t="s">
        <v>18</v>
      </c>
      <c r="D14" s="7" t="s">
        <v>99</v>
      </c>
      <c r="E14" s="7">
        <v>13551554212</v>
      </c>
      <c r="F14" s="9" t="s">
        <v>160</v>
      </c>
      <c r="G14" s="16">
        <v>300</v>
      </c>
      <c r="H14" s="11" t="s">
        <v>21</v>
      </c>
      <c r="I14" s="8">
        <v>15</v>
      </c>
      <c r="J14" s="13"/>
      <c r="K14" s="18"/>
      <c r="L14" s="18"/>
    </row>
    <row r="15" ht="18" customHeight="1" spans="1:12">
      <c r="A15" s="6">
        <v>25</v>
      </c>
      <c r="B15" s="7" t="s">
        <v>101</v>
      </c>
      <c r="C15" s="8" t="s">
        <v>18</v>
      </c>
      <c r="D15" s="7" t="s">
        <v>102</v>
      </c>
      <c r="E15" s="7">
        <v>18090491309</v>
      </c>
      <c r="F15" s="9" t="s">
        <v>160</v>
      </c>
      <c r="G15" s="16">
        <v>300</v>
      </c>
      <c r="H15" s="11" t="s">
        <v>21</v>
      </c>
      <c r="I15" s="8">
        <v>10</v>
      </c>
      <c r="J15" s="13"/>
      <c r="K15" s="18"/>
      <c r="L15" s="18"/>
    </row>
    <row r="16" ht="20" customHeight="1" spans="1:12">
      <c r="A16" s="6"/>
      <c r="B16" s="7"/>
      <c r="C16" s="8"/>
      <c r="D16" s="17"/>
      <c r="E16" s="17"/>
      <c r="F16" s="9"/>
      <c r="G16" s="10"/>
      <c r="H16" s="11"/>
      <c r="I16" s="12"/>
      <c r="J16" s="13"/>
      <c r="K16" s="18"/>
      <c r="L16" s="18"/>
    </row>
    <row r="17" ht="12" hidden="1" customHeight="1" spans="1:12">
      <c r="A17" s="6"/>
      <c r="B17" s="7"/>
      <c r="C17" s="8"/>
      <c r="D17" s="21"/>
      <c r="E17" s="22"/>
      <c r="F17" s="9"/>
      <c r="G17" s="10"/>
      <c r="H17" s="11"/>
      <c r="I17" s="23"/>
      <c r="J17" s="24"/>
      <c r="K17" s="18"/>
      <c r="L17" s="18"/>
    </row>
    <row r="18" ht="48" customHeight="1" spans="1:12">
      <c r="A18" s="25" t="s">
        <v>61</v>
      </c>
      <c r="B18" s="26"/>
      <c r="C18" s="27"/>
      <c r="D18" s="24"/>
      <c r="E18" s="28" t="s">
        <v>62</v>
      </c>
      <c r="F18" s="29"/>
      <c r="G18" s="25" t="s">
        <v>63</v>
      </c>
      <c r="H18" s="27"/>
      <c r="I18" s="30"/>
      <c r="J18" s="24" t="s">
        <v>64</v>
      </c>
      <c r="K18" s="25"/>
      <c r="L18" s="27"/>
    </row>
    <row r="19" ht="43" customHeight="1" spans="1:12">
      <c r="A19" s="31" t="s">
        <v>161</v>
      </c>
      <c r="B19" s="31"/>
      <c r="C19" s="31"/>
      <c r="D19" s="31"/>
      <c r="E19" s="31"/>
      <c r="F19" s="31"/>
      <c r="G19" s="31"/>
      <c r="H19" s="31"/>
      <c r="I19" s="31"/>
      <c r="J19" s="31"/>
      <c r="K19" s="31"/>
      <c r="L19" s="31"/>
    </row>
  </sheetData>
  <mergeCells count="7">
    <mergeCell ref="A1:L1"/>
    <mergeCell ref="A2:L2"/>
    <mergeCell ref="G3:H3"/>
    <mergeCell ref="A18:C18"/>
    <mergeCell ref="G18:H18"/>
    <mergeCell ref="K18:L18"/>
    <mergeCell ref="A19:L19"/>
  </mergeCells>
  <conditionalFormatting sqref="B6">
    <cfRule type="duplicateValues" dxfId="0" priority="10"/>
  </conditionalFormatting>
  <conditionalFormatting sqref="B7">
    <cfRule type="duplicateValues" dxfId="1" priority="9"/>
  </conditionalFormatting>
  <conditionalFormatting sqref="D7:E7">
    <cfRule type="duplicateValues" dxfId="1" priority="8"/>
  </conditionalFormatting>
  <conditionalFormatting sqref="B8">
    <cfRule type="duplicateValues" dxfId="0" priority="7"/>
  </conditionalFormatting>
  <conditionalFormatting sqref="B9">
    <cfRule type="duplicateValues" dxfId="0" priority="5"/>
  </conditionalFormatting>
  <conditionalFormatting sqref="B12">
    <cfRule type="duplicateValues" dxfId="0" priority="4"/>
  </conditionalFormatting>
  <conditionalFormatting sqref="B13">
    <cfRule type="duplicateValues" dxfId="1" priority="3"/>
  </conditionalFormatting>
  <conditionalFormatting sqref="D13:E13">
    <cfRule type="duplicateValues" dxfId="1" priority="2"/>
  </conditionalFormatting>
  <conditionalFormatting sqref="B14">
    <cfRule type="duplicateValues" dxfId="0" priority="1"/>
  </conditionalFormatting>
  <conditionalFormatting sqref="B15">
    <cfRule type="duplicateValues" dxfId="0" priority="6"/>
  </conditionalFormatting>
  <conditionalFormatting sqref="B16">
    <cfRule type="duplicateValues" dxfId="1" priority="21"/>
  </conditionalFormatting>
  <conditionalFormatting sqref="D16:E16">
    <cfRule type="duplicateValues" dxfId="1" priority="20"/>
  </conditionalFormatting>
  <conditionalFormatting sqref="B17">
    <cfRule type="duplicateValues" dxfId="1" priority="23"/>
  </conditionalFormatting>
  <conditionalFormatting sqref="D17:E17">
    <cfRule type="duplicateValues" dxfId="1" priority="24"/>
  </conditionalFormatting>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J10" sqref="J10"/>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154</v>
      </c>
      <c r="B1" s="1"/>
      <c r="C1" s="1"/>
      <c r="D1" s="1"/>
      <c r="E1" s="1"/>
      <c r="F1" s="1"/>
      <c r="G1" s="1"/>
      <c r="H1" s="1"/>
      <c r="I1" s="1"/>
      <c r="J1" s="1"/>
      <c r="K1" s="1"/>
      <c r="L1" s="1"/>
    </row>
    <row r="2" ht="28" customHeight="1" spans="1:12">
      <c r="A2" s="2" t="str">
        <f>'农民工工资发放花名册（3) '!A2</f>
        <v>班（组）名称：轿顶山旅游基础设施建设项目轿顶山高山生态体验区建设项目设计、施工epc标段施工劳务木工班组  （ 2025年8月1日至  2025年8月31日）            填报时间：2025 年 9 月 10 日     第3页， 共3页</v>
      </c>
      <c r="B2" s="2"/>
      <c r="C2" s="2"/>
      <c r="D2" s="2"/>
      <c r="E2" s="2"/>
      <c r="F2" s="2"/>
      <c r="G2" s="2"/>
      <c r="H2" s="2"/>
      <c r="I2" s="2"/>
      <c r="J2" s="2"/>
      <c r="K2" s="2"/>
      <c r="L2" s="2"/>
    </row>
    <row r="3" ht="30" customHeight="1" spans="1:12">
      <c r="A3" s="3" t="s">
        <v>2</v>
      </c>
      <c r="B3" s="3" t="s">
        <v>3</v>
      </c>
      <c r="C3" s="3" t="s">
        <v>4</v>
      </c>
      <c r="D3" s="3" t="s">
        <v>5</v>
      </c>
      <c r="E3" s="3" t="s">
        <v>6</v>
      </c>
      <c r="F3" s="3" t="s">
        <v>155</v>
      </c>
      <c r="G3" s="4" t="s">
        <v>156</v>
      </c>
      <c r="H3" s="5"/>
      <c r="I3" s="3" t="s">
        <v>157</v>
      </c>
      <c r="J3" s="3" t="s">
        <v>158</v>
      </c>
      <c r="K3" s="3" t="s">
        <v>159</v>
      </c>
      <c r="L3" s="3" t="s">
        <v>16</v>
      </c>
    </row>
    <row r="4" ht="21" customHeight="1" spans="1:12">
      <c r="A4" s="6">
        <v>26</v>
      </c>
      <c r="B4" s="7" t="s">
        <v>105</v>
      </c>
      <c r="C4" s="8" t="s">
        <v>18</v>
      </c>
      <c r="D4" s="7" t="s">
        <v>106</v>
      </c>
      <c r="E4" s="7">
        <v>13458857876</v>
      </c>
      <c r="F4" s="9" t="s">
        <v>160</v>
      </c>
      <c r="G4" s="10">
        <v>300</v>
      </c>
      <c r="H4" s="11" t="s">
        <v>21</v>
      </c>
      <c r="I4" s="12">
        <v>9</v>
      </c>
      <c r="J4" s="13"/>
      <c r="K4" s="8"/>
      <c r="L4" s="8"/>
    </row>
    <row r="5" ht="20" customHeight="1" spans="1:12">
      <c r="A5" s="6">
        <v>27</v>
      </c>
      <c r="B5" s="7" t="s">
        <v>108</v>
      </c>
      <c r="C5" s="14" t="s">
        <v>18</v>
      </c>
      <c r="D5" s="15" t="s">
        <v>109</v>
      </c>
      <c r="E5" s="15">
        <v>18188447105</v>
      </c>
      <c r="F5" s="9" t="s">
        <v>160</v>
      </c>
      <c r="G5" s="16">
        <v>300</v>
      </c>
      <c r="H5" s="11" t="s">
        <v>21</v>
      </c>
      <c r="I5" s="12">
        <v>10.5</v>
      </c>
      <c r="J5" s="13"/>
      <c r="K5" s="8"/>
      <c r="L5" s="8"/>
    </row>
    <row r="6" ht="20" customHeight="1" spans="1:12">
      <c r="A6" s="6">
        <v>28</v>
      </c>
      <c r="B6" s="7" t="s">
        <v>111</v>
      </c>
      <c r="C6" s="6" t="s">
        <v>18</v>
      </c>
      <c r="D6" s="17" t="s">
        <v>112</v>
      </c>
      <c r="E6" s="17">
        <v>13795843964</v>
      </c>
      <c r="F6" s="9" t="s">
        <v>160</v>
      </c>
      <c r="G6" s="10">
        <v>300</v>
      </c>
      <c r="H6" s="11" t="s">
        <v>21</v>
      </c>
      <c r="I6" s="12">
        <v>6.5</v>
      </c>
      <c r="J6" s="13"/>
      <c r="K6" s="8"/>
      <c r="L6" s="8"/>
    </row>
    <row r="7" ht="18" customHeight="1" spans="1:12">
      <c r="A7" s="6">
        <v>29</v>
      </c>
      <c r="B7" s="7" t="s">
        <v>114</v>
      </c>
      <c r="C7" s="8" t="s">
        <v>18</v>
      </c>
      <c r="D7" s="17" t="s">
        <v>115</v>
      </c>
      <c r="E7" s="17">
        <v>13547469656</v>
      </c>
      <c r="F7" s="9" t="s">
        <v>160</v>
      </c>
      <c r="G7" s="10">
        <v>300</v>
      </c>
      <c r="H7" s="11" t="s">
        <v>21</v>
      </c>
      <c r="I7" s="12">
        <v>13</v>
      </c>
      <c r="J7" s="13"/>
      <c r="K7" s="8"/>
      <c r="L7" s="8"/>
    </row>
    <row r="8" ht="22" customHeight="1" spans="1:12">
      <c r="A8" s="6">
        <v>30</v>
      </c>
      <c r="B8" s="7" t="s">
        <v>117</v>
      </c>
      <c r="C8" s="8" t="s">
        <v>18</v>
      </c>
      <c r="D8" s="17" t="s">
        <v>118</v>
      </c>
      <c r="E8" s="17">
        <v>15984501956</v>
      </c>
      <c r="F8" s="9" t="s">
        <v>160</v>
      </c>
      <c r="G8" s="10">
        <v>300</v>
      </c>
      <c r="H8" s="11" t="s">
        <v>21</v>
      </c>
      <c r="I8" s="12">
        <v>13</v>
      </c>
      <c r="J8" s="13"/>
      <c r="K8" s="8"/>
      <c r="L8" s="8"/>
    </row>
    <row r="9" ht="20" customHeight="1" spans="1:12">
      <c r="A9" s="6">
        <v>31</v>
      </c>
      <c r="B9" s="7" t="s">
        <v>120</v>
      </c>
      <c r="C9" s="8" t="s">
        <v>18</v>
      </c>
      <c r="D9" s="80" t="s">
        <v>121</v>
      </c>
      <c r="E9" s="7">
        <v>13056592721</v>
      </c>
      <c r="F9" s="9" t="s">
        <v>160</v>
      </c>
      <c r="G9" s="10">
        <v>300</v>
      </c>
      <c r="H9" s="11" t="s">
        <v>21</v>
      </c>
      <c r="I9" s="12">
        <v>13</v>
      </c>
      <c r="J9" s="13"/>
      <c r="K9" s="8"/>
      <c r="L9" s="8"/>
    </row>
    <row r="10" ht="21" customHeight="1" spans="1:12">
      <c r="A10" s="6">
        <v>32</v>
      </c>
      <c r="B10" s="7" t="s">
        <v>123</v>
      </c>
      <c r="C10" s="8" t="s">
        <v>89</v>
      </c>
      <c r="D10" s="7" t="s">
        <v>124</v>
      </c>
      <c r="E10" s="7">
        <v>13378381601</v>
      </c>
      <c r="F10" s="9" t="s">
        <v>160</v>
      </c>
      <c r="G10" s="10">
        <v>300</v>
      </c>
      <c r="H10" s="11" t="s">
        <v>21</v>
      </c>
      <c r="I10" s="12">
        <v>14</v>
      </c>
      <c r="J10" s="13"/>
      <c r="K10" s="18"/>
      <c r="L10" s="18"/>
    </row>
    <row r="11" ht="21" customHeight="1" spans="1:12">
      <c r="A11" s="6">
        <v>33</v>
      </c>
      <c r="B11" s="7" t="s">
        <v>126</v>
      </c>
      <c r="C11" s="14" t="s">
        <v>18</v>
      </c>
      <c r="D11" s="15" t="s">
        <v>127</v>
      </c>
      <c r="E11" s="15" t="s">
        <v>128</v>
      </c>
      <c r="F11" s="9" t="s">
        <v>160</v>
      </c>
      <c r="G11" s="16">
        <v>300</v>
      </c>
      <c r="H11" s="11" t="s">
        <v>21</v>
      </c>
      <c r="I11" s="12">
        <v>14</v>
      </c>
      <c r="J11" s="13"/>
      <c r="K11" s="18"/>
      <c r="L11" s="18"/>
    </row>
    <row r="12" ht="20" customHeight="1" spans="1:12">
      <c r="A12" s="6">
        <v>34</v>
      </c>
      <c r="B12" s="7" t="s">
        <v>130</v>
      </c>
      <c r="C12" s="6" t="s">
        <v>89</v>
      </c>
      <c r="D12" s="17" t="s">
        <v>131</v>
      </c>
      <c r="E12" s="17" t="s">
        <v>132</v>
      </c>
      <c r="F12" s="9" t="s">
        <v>160</v>
      </c>
      <c r="G12" s="10">
        <v>300</v>
      </c>
      <c r="H12" s="11" t="s">
        <v>21</v>
      </c>
      <c r="I12" s="12">
        <v>14</v>
      </c>
      <c r="J12" s="13"/>
      <c r="K12" s="18"/>
      <c r="L12" s="18"/>
    </row>
    <row r="13" ht="21" customHeight="1" spans="1:12">
      <c r="A13" s="6">
        <v>35</v>
      </c>
      <c r="B13" s="7" t="s">
        <v>134</v>
      </c>
      <c r="C13" s="8" t="s">
        <v>18</v>
      </c>
      <c r="D13" s="17" t="s">
        <v>135</v>
      </c>
      <c r="E13" s="17" t="s">
        <v>136</v>
      </c>
      <c r="F13" s="9" t="s">
        <v>160</v>
      </c>
      <c r="G13" s="10">
        <v>300</v>
      </c>
      <c r="H13" s="11" t="s">
        <v>21</v>
      </c>
      <c r="I13" s="12">
        <v>14</v>
      </c>
      <c r="J13" s="13"/>
      <c r="K13" s="18"/>
      <c r="L13" s="18"/>
    </row>
    <row r="14" ht="19" customHeight="1" spans="1:12">
      <c r="A14" s="6">
        <v>36</v>
      </c>
      <c r="B14" s="19" t="s">
        <v>138</v>
      </c>
      <c r="C14" s="8" t="s">
        <v>89</v>
      </c>
      <c r="D14" s="17" t="s">
        <v>139</v>
      </c>
      <c r="E14" s="17" t="s">
        <v>140</v>
      </c>
      <c r="F14" s="9" t="s">
        <v>160</v>
      </c>
      <c r="G14" s="10">
        <v>250</v>
      </c>
      <c r="H14" s="11" t="s">
        <v>21</v>
      </c>
      <c r="I14" s="12">
        <v>16</v>
      </c>
      <c r="J14" s="13"/>
      <c r="K14" s="18"/>
      <c r="L14" s="18"/>
    </row>
    <row r="15" ht="18" customHeight="1" spans="1:12">
      <c r="A15" s="6">
        <v>37</v>
      </c>
      <c r="B15" s="20" t="s">
        <v>142</v>
      </c>
      <c r="C15" s="8" t="s">
        <v>18</v>
      </c>
      <c r="D15" s="80" t="s">
        <v>143</v>
      </c>
      <c r="E15" s="7">
        <v>18783558544</v>
      </c>
      <c r="F15" s="9" t="s">
        <v>160</v>
      </c>
      <c r="G15" s="10">
        <v>300</v>
      </c>
      <c r="H15" s="11" t="s">
        <v>21</v>
      </c>
      <c r="I15" s="12">
        <v>14</v>
      </c>
      <c r="J15" s="13"/>
      <c r="K15" s="18"/>
      <c r="L15" s="18"/>
    </row>
    <row r="16" ht="19" customHeight="1" spans="1:12">
      <c r="A16" s="6">
        <v>38</v>
      </c>
      <c r="B16" s="7" t="s">
        <v>145</v>
      </c>
      <c r="C16" s="8" t="s">
        <v>18</v>
      </c>
      <c r="D16" s="80" t="s">
        <v>146</v>
      </c>
      <c r="E16" s="7">
        <v>15984506015</v>
      </c>
      <c r="F16" s="9" t="s">
        <v>160</v>
      </c>
      <c r="G16" s="10">
        <v>300</v>
      </c>
      <c r="H16" s="11" t="s">
        <v>21</v>
      </c>
      <c r="I16" s="12">
        <v>14</v>
      </c>
      <c r="J16" s="13"/>
      <c r="K16" s="18"/>
      <c r="L16" s="18"/>
    </row>
    <row r="17" ht="19" customHeight="1" spans="1:12">
      <c r="A17" s="6"/>
      <c r="B17" s="7"/>
      <c r="C17" s="8"/>
      <c r="D17" s="21"/>
      <c r="E17" s="22"/>
      <c r="F17" s="9"/>
      <c r="G17" s="10"/>
      <c r="H17" s="11"/>
      <c r="I17" s="23"/>
      <c r="J17" s="24"/>
      <c r="K17" s="18"/>
      <c r="L17" s="18"/>
    </row>
    <row r="18" ht="48" customHeight="1" spans="1:12">
      <c r="A18" s="25" t="s">
        <v>61</v>
      </c>
      <c r="B18" s="26"/>
      <c r="C18" s="27"/>
      <c r="D18" s="24"/>
      <c r="E18" s="28" t="s">
        <v>62</v>
      </c>
      <c r="F18" s="29"/>
      <c r="G18" s="25" t="s">
        <v>63</v>
      </c>
      <c r="H18" s="27"/>
      <c r="I18" s="30"/>
      <c r="J18" s="24" t="s">
        <v>64</v>
      </c>
      <c r="K18" s="25"/>
      <c r="L18" s="27"/>
    </row>
    <row r="19" ht="43" customHeight="1" spans="1:12">
      <c r="A19" s="31" t="s">
        <v>161</v>
      </c>
      <c r="B19" s="31"/>
      <c r="C19" s="31"/>
      <c r="D19" s="31"/>
      <c r="E19" s="31"/>
      <c r="F19" s="31"/>
      <c r="G19" s="31"/>
      <c r="H19" s="31"/>
      <c r="I19" s="31"/>
      <c r="J19" s="31"/>
      <c r="K19" s="31"/>
      <c r="L19" s="31"/>
    </row>
  </sheetData>
  <mergeCells count="7">
    <mergeCell ref="A1:L1"/>
    <mergeCell ref="A2:L2"/>
    <mergeCell ref="G3:H3"/>
    <mergeCell ref="A18:C18"/>
    <mergeCell ref="G18:H18"/>
    <mergeCell ref="K18:L18"/>
    <mergeCell ref="A19:L19"/>
  </mergeCells>
  <conditionalFormatting sqref="B5">
    <cfRule type="duplicateValues" dxfId="0" priority="11"/>
  </conditionalFormatting>
  <conditionalFormatting sqref="D5:E5">
    <cfRule type="duplicateValues" dxfId="1" priority="12"/>
  </conditionalFormatting>
  <conditionalFormatting sqref="B6">
    <cfRule type="duplicateValues" dxfId="0" priority="10"/>
  </conditionalFormatting>
  <conditionalFormatting sqref="B7">
    <cfRule type="duplicateValues" dxfId="1" priority="16"/>
  </conditionalFormatting>
  <conditionalFormatting sqref="D7:E7">
    <cfRule type="duplicateValues" dxfId="1" priority="15"/>
  </conditionalFormatting>
  <conditionalFormatting sqref="B8">
    <cfRule type="duplicateValues" dxfId="0" priority="14"/>
  </conditionalFormatting>
  <conditionalFormatting sqref="B9">
    <cfRule type="duplicateValues" dxfId="0" priority="13"/>
  </conditionalFormatting>
  <conditionalFormatting sqref="B10">
    <cfRule type="duplicateValues" dxfId="0" priority="9"/>
  </conditionalFormatting>
  <conditionalFormatting sqref="B11">
    <cfRule type="duplicateValues" dxfId="0" priority="3"/>
  </conditionalFormatting>
  <conditionalFormatting sqref="D11:E11">
    <cfRule type="duplicateValues" dxfId="1" priority="4"/>
  </conditionalFormatting>
  <conditionalFormatting sqref="B12">
    <cfRule type="duplicateValues" dxfId="0" priority="2"/>
  </conditionalFormatting>
  <conditionalFormatting sqref="B13">
    <cfRule type="duplicateValues" dxfId="1" priority="8"/>
  </conditionalFormatting>
  <conditionalFormatting sqref="D13:E13">
    <cfRule type="duplicateValues" dxfId="1" priority="7"/>
  </conditionalFormatting>
  <conditionalFormatting sqref="B14">
    <cfRule type="duplicateValues" dxfId="0" priority="6"/>
  </conditionalFormatting>
  <conditionalFormatting sqref="B15">
    <cfRule type="duplicateValues" dxfId="0" priority="5"/>
  </conditionalFormatting>
  <conditionalFormatting sqref="B16">
    <cfRule type="duplicateValues" dxfId="0" priority="1"/>
  </conditionalFormatting>
  <conditionalFormatting sqref="B17">
    <cfRule type="duplicateValues" dxfId="1" priority="21"/>
  </conditionalFormatting>
  <conditionalFormatting sqref="D17:E17">
    <cfRule type="duplicateValues" dxfId="1" priority="22"/>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农民工工资发放花名册 (1)</vt:lpstr>
      <vt:lpstr>农民工工资发放花名册（2)</vt:lpstr>
      <vt:lpstr>农民工工资发放花名册（3) </vt:lpstr>
      <vt:lpstr>农民工考勤表 (1)</vt:lpstr>
      <vt:lpstr>农民工考勤表（2)</vt:lpstr>
      <vt:lpstr>农民工考勤表（3) </vt:lpstr>
      <vt:lpstr>农民工用工计酬表 (1)</vt:lpstr>
      <vt:lpstr>农民工用工计酬表（2）</vt:lpstr>
      <vt:lpstr>农民工用工计酬表（3)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2024-09-05T06:51:00Z</cp:lastPrinted>
  <dcterms:modified xsi:type="dcterms:W3CDTF">2026-01-24T03:27:57Z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26525A980228416F84B92AAD887A7793_13</vt:lpwstr>
  </property>
  <property fmtid="{D5CDD505-2E9C-101B-9397-08002B2CF9AE}" pid="4" name="KSOReadingLayout">
    <vt:bool>true</vt:bool>
  </property>
  <property fmtid="{D5CDD505-2E9C-101B-9397-08002B2CF9AE}" pid="5" name="CalculationRule">
    <vt:i4>0</vt:i4>
  </property>
</Properties>
</file>